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각종 양식\윤리경영정보 업무추진비 공시\2018년 8월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25" i="1" l="1"/>
  <c r="D8" i="1" l="1"/>
  <c r="D7" i="1"/>
  <c r="D6" i="1" l="1"/>
</calcChain>
</file>

<file path=xl/sharedStrings.xml><?xml version="1.0" encoding="utf-8"?>
<sst xmlns="http://schemas.openxmlformats.org/spreadsheetml/2006/main" count="69" uniqueCount="53">
  <si>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</si>
  <si>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</si>
  <si>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</si>
  <si>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</si>
  <si>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</si>
  <si>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</si>
  <si>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</si>
  <si>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</si>
  <si>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</si>
  <si>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</si>
  <si>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</si>
  <si>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</si>
  <si>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</si>
  <si>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</si>
  <si>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</si>
  <si>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</si>
  <si>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</si>
  <si>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</si>
  <si>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</si>
  <si>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</si>
  <si>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</si>
  <si>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</si>
  <si>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카드</t>
    <phoneticPr fontId="3" type="noConversion"/>
  </si>
  <si>
    <t>카드</t>
    <phoneticPr fontId="3" type="noConversion"/>
  </si>
  <si>
    <t>화요일</t>
    <phoneticPr fontId="3" type="noConversion"/>
  </si>
  <si>
    <t>■ 2018년도 8월 업무추진비 사용내역 (예산팀)</t>
    <phoneticPr fontId="3" type="noConversion"/>
  </si>
  <si>
    <t>지자체 출연금 관련 협의</t>
    <phoneticPr fontId="3" type="noConversion"/>
  </si>
  <si>
    <t>'19년 정부예산 관련 협의</t>
    <phoneticPr fontId="3" type="noConversion"/>
  </si>
  <si>
    <t>8건</t>
    <phoneticPr fontId="3" type="noConversion"/>
  </si>
  <si>
    <t>수요일</t>
    <phoneticPr fontId="3" type="noConversion"/>
  </si>
  <si>
    <t>목요일</t>
    <phoneticPr fontId="3" type="noConversion"/>
  </si>
  <si>
    <t>목요일</t>
    <phoneticPr fontId="3" type="noConversion"/>
  </si>
  <si>
    <t>금요일</t>
    <phoneticPr fontId="3" type="noConversion"/>
  </si>
  <si>
    <t>수요일</t>
    <phoneticPr fontId="3" type="noConversion"/>
  </si>
  <si>
    <t>목요일</t>
    <phoneticPr fontId="3" type="noConversion"/>
  </si>
  <si>
    <t>금요일</t>
    <phoneticPr fontId="3" type="noConversion"/>
  </si>
  <si>
    <t>'17년 결산 대응</t>
    <phoneticPr fontId="3" type="noConversion"/>
  </si>
  <si>
    <t>'19년 정부예산 심의</t>
    <phoneticPr fontId="3" type="noConversion"/>
  </si>
  <si>
    <t>'19년 정부출연금 협의</t>
    <phoneticPr fontId="3" type="noConversion"/>
  </si>
  <si>
    <t>기관 정부출연금 협의</t>
    <phoneticPr fontId="3" type="noConversion"/>
  </si>
  <si>
    <t>8건</t>
    <phoneticPr fontId="3" type="noConversion"/>
  </si>
  <si>
    <t>황금정함흥냉면, 엔제리너스울산굴화DT점</t>
    <phoneticPr fontId="3" type="noConversion"/>
  </si>
  <si>
    <t>2건</t>
    <phoneticPr fontId="3" type="noConversion"/>
  </si>
  <si>
    <t>10건</t>
    <phoneticPr fontId="3" type="noConversion"/>
  </si>
  <si>
    <t>엄마냉면</t>
    <phoneticPr fontId="3" type="noConversion"/>
  </si>
  <si>
    <t>대독장 울산구영점</t>
    <phoneticPr fontId="3" type="noConversion"/>
  </si>
  <si>
    <t>소담</t>
    <phoneticPr fontId="3" type="noConversion"/>
  </si>
  <si>
    <t>백종원의원조쌈밥 세종청사점</t>
    <phoneticPr fontId="3" type="noConversion"/>
  </si>
  <si>
    <t>커피니</t>
    <phoneticPr fontId="3" type="noConversion"/>
  </si>
  <si>
    <t>달콤커피 세종청사점</t>
    <phoneticPr fontId="3" type="noConversion"/>
  </si>
  <si>
    <t>진진 서여의도</t>
    <phoneticPr fontId="3" type="noConversion"/>
  </si>
  <si>
    <t>너섬</t>
    <phoneticPr fontId="3" type="noConversion"/>
  </si>
  <si>
    <t>국회후생복지위원회(회관카페)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</si>
</sst>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zoomScale="80" zoomScaleNormal="80" workbookViewId="0">
      <selection activeCell="D29" sqref="D29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40.125" bestFit="1" customWidth="1"/>
    <col min="6" max="6" width="21.8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 x14ac:dyDescent="0.3">
      <c r="B2" s="1" t="s">
        <v>25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18</v>
      </c>
    </row>
    <row r="6" spans="2:10" x14ac:dyDescent="0.3">
      <c r="B6" s="5" t="s">
        <v>3</v>
      </c>
      <c r="C6" s="5" t="s">
        <v>43</v>
      </c>
      <c r="D6" s="7">
        <f>D7+D8+D9</f>
        <v>489300</v>
      </c>
    </row>
    <row r="7" spans="2:10" x14ac:dyDescent="0.3">
      <c r="B7" s="18" t="s">
        <v>4</v>
      </c>
      <c r="C7" s="5" t="s">
        <v>42</v>
      </c>
      <c r="D7" s="7">
        <f>I16</f>
        <v>81000</v>
      </c>
    </row>
    <row r="8" spans="2:10" x14ac:dyDescent="0.3">
      <c r="B8" s="18" t="s">
        <v>5</v>
      </c>
      <c r="C8" s="5" t="s">
        <v>40</v>
      </c>
      <c r="D8" s="7">
        <f>I25</f>
        <v>408300</v>
      </c>
    </row>
    <row r="9" spans="2:10" x14ac:dyDescent="0.3">
      <c r="B9" s="18" t="s">
        <v>6</v>
      </c>
      <c r="C9" s="5" t="s">
        <v>20</v>
      </c>
      <c r="D9" s="7">
        <v>0</v>
      </c>
    </row>
    <row r="12" spans="2:10" ht="20.25" x14ac:dyDescent="0.3">
      <c r="B12" s="3" t="s">
        <v>7</v>
      </c>
    </row>
    <row r="13" spans="2:10" x14ac:dyDescent="0.3">
      <c r="B13" s="8" t="s">
        <v>8</v>
      </c>
      <c r="C13" s="8" t="s">
        <v>9</v>
      </c>
      <c r="D13" s="19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9" t="s">
        <v>19</v>
      </c>
      <c r="J13" s="8" t="s">
        <v>17</v>
      </c>
    </row>
    <row r="14" spans="2:10" x14ac:dyDescent="0.3">
      <c r="B14" s="33" t="s">
        <v>15</v>
      </c>
      <c r="C14" s="9">
        <v>43326</v>
      </c>
      <c r="D14" s="15" t="s">
        <v>24</v>
      </c>
      <c r="E14" s="26" t="s">
        <v>27</v>
      </c>
      <c r="F14" s="28" t="s">
        <v>41</v>
      </c>
      <c r="G14" s="24">
        <v>3</v>
      </c>
      <c r="H14" s="11" t="s">
        <v>23</v>
      </c>
      <c r="I14" s="22">
        <v>58500</v>
      </c>
      <c r="J14" s="17"/>
    </row>
    <row r="15" spans="2:10" x14ac:dyDescent="0.3">
      <c r="B15" s="34"/>
      <c r="C15" s="9">
        <v>43340</v>
      </c>
      <c r="D15" s="15" t="s">
        <v>24</v>
      </c>
      <c r="E15" s="26" t="s">
        <v>26</v>
      </c>
      <c r="F15" s="28" t="s">
        <v>45</v>
      </c>
      <c r="G15" s="24">
        <v>3</v>
      </c>
      <c r="H15" s="11" t="s">
        <v>22</v>
      </c>
      <c r="I15" s="22">
        <v>22500</v>
      </c>
      <c r="J15" s="17"/>
    </row>
    <row r="16" spans="2:10" x14ac:dyDescent="0.3">
      <c r="B16" s="35"/>
      <c r="C16" s="13" t="s">
        <v>16</v>
      </c>
      <c r="D16" s="13"/>
      <c r="E16" s="14" t="s">
        <v>42</v>
      </c>
      <c r="F16" s="29"/>
      <c r="G16" s="25"/>
      <c r="H16" s="13"/>
      <c r="I16" s="21">
        <f>SUM(I14:I15)</f>
        <v>81000</v>
      </c>
      <c r="J16" s="13"/>
    </row>
    <row r="17" spans="2:10" x14ac:dyDescent="0.3">
      <c r="B17" s="30" t="s">
        <v>21</v>
      </c>
      <c r="C17" s="9">
        <v>43320</v>
      </c>
      <c r="D17" s="10" t="s">
        <v>29</v>
      </c>
      <c r="E17" s="20" t="s">
        <v>36</v>
      </c>
      <c r="F17" s="27" t="s">
        <v>44</v>
      </c>
      <c r="G17" s="24">
        <v>5</v>
      </c>
      <c r="H17" s="11" t="s">
        <v>22</v>
      </c>
      <c r="I17" s="12">
        <v>74000</v>
      </c>
      <c r="J17" s="17"/>
    </row>
    <row r="18" spans="2:10" x14ac:dyDescent="0.3">
      <c r="B18" s="31"/>
      <c r="C18" s="9">
        <v>43321</v>
      </c>
      <c r="D18" s="10" t="s">
        <v>30</v>
      </c>
      <c r="E18" s="20" t="s">
        <v>37</v>
      </c>
      <c r="F18" s="27" t="s">
        <v>46</v>
      </c>
      <c r="G18" s="24">
        <v>3</v>
      </c>
      <c r="H18" s="11" t="s">
        <v>22</v>
      </c>
      <c r="I18" s="12">
        <v>24900</v>
      </c>
      <c r="J18" s="17"/>
    </row>
    <row r="19" spans="2:10" x14ac:dyDescent="0.3">
      <c r="B19" s="31"/>
      <c r="C19" s="9">
        <v>43328</v>
      </c>
      <c r="D19" s="10" t="s">
        <v>31</v>
      </c>
      <c r="E19" s="20" t="s">
        <v>37</v>
      </c>
      <c r="F19" s="27" t="s">
        <v>47</v>
      </c>
      <c r="G19" s="24">
        <v>3</v>
      </c>
      <c r="H19" s="11" t="s">
        <v>22</v>
      </c>
      <c r="I19" s="12">
        <v>57000</v>
      </c>
      <c r="J19" s="17"/>
    </row>
    <row r="20" spans="2:10" x14ac:dyDescent="0.3">
      <c r="B20" s="31"/>
      <c r="C20" s="9">
        <v>43329</v>
      </c>
      <c r="D20" s="10" t="s">
        <v>32</v>
      </c>
      <c r="E20" s="20" t="s">
        <v>37</v>
      </c>
      <c r="F20" s="27" t="s">
        <v>48</v>
      </c>
      <c r="G20" s="24">
        <v>3</v>
      </c>
      <c r="H20" s="11" t="s">
        <v>22</v>
      </c>
      <c r="I20" s="12">
        <v>19400</v>
      </c>
      <c r="J20" s="17"/>
    </row>
    <row r="21" spans="2:10" x14ac:dyDescent="0.3">
      <c r="B21" s="31"/>
      <c r="C21" s="9">
        <v>43341</v>
      </c>
      <c r="D21" s="10" t="s">
        <v>33</v>
      </c>
      <c r="E21" s="20" t="s">
        <v>38</v>
      </c>
      <c r="F21" s="27" t="s">
        <v>49</v>
      </c>
      <c r="G21" s="24">
        <v>3</v>
      </c>
      <c r="H21" s="11" t="s">
        <v>22</v>
      </c>
      <c r="I21" s="12">
        <v>48000</v>
      </c>
      <c r="J21" s="17"/>
    </row>
    <row r="22" spans="2:10" x14ac:dyDescent="0.3">
      <c r="B22" s="31"/>
      <c r="C22" s="9">
        <v>43342</v>
      </c>
      <c r="D22" s="10" t="s">
        <v>34</v>
      </c>
      <c r="E22" s="20" t="s">
        <v>38</v>
      </c>
      <c r="F22" s="27" t="s">
        <v>50</v>
      </c>
      <c r="G22" s="24">
        <v>4</v>
      </c>
      <c r="H22" s="11" t="s">
        <v>22</v>
      </c>
      <c r="I22" s="12">
        <v>91000</v>
      </c>
      <c r="J22" s="17"/>
    </row>
    <row r="23" spans="2:10" x14ac:dyDescent="0.3">
      <c r="B23" s="31"/>
      <c r="C23" s="9">
        <v>43342</v>
      </c>
      <c r="D23" s="10" t="s">
        <v>31</v>
      </c>
      <c r="E23" s="20" t="s">
        <v>39</v>
      </c>
      <c r="F23" s="27" t="s">
        <v>52</v>
      </c>
      <c r="G23" s="24">
        <v>3</v>
      </c>
      <c r="H23" s="11" t="s">
        <v>22</v>
      </c>
      <c r="I23" s="12">
        <v>39000</v>
      </c>
      <c r="J23" s="17"/>
    </row>
    <row r="24" spans="2:10" x14ac:dyDescent="0.3">
      <c r="B24" s="31"/>
      <c r="C24" s="9">
        <v>43343</v>
      </c>
      <c r="D24" s="10" t="s">
        <v>35</v>
      </c>
      <c r="E24" s="20" t="s">
        <v>38</v>
      </c>
      <c r="F24" s="27" t="s">
        <v>51</v>
      </c>
      <c r="G24" s="24">
        <v>3</v>
      </c>
      <c r="H24" s="11" t="s">
        <v>22</v>
      </c>
      <c r="I24" s="12">
        <v>55000</v>
      </c>
      <c r="J24" s="17"/>
    </row>
    <row r="25" spans="2:10" x14ac:dyDescent="0.3">
      <c r="B25" s="32"/>
      <c r="C25" s="16" t="s">
        <v>16</v>
      </c>
      <c r="D25" s="13"/>
      <c r="E25" s="14" t="s">
        <v>28</v>
      </c>
      <c r="F25" s="16"/>
      <c r="G25" s="23"/>
      <c r="H25" s="13"/>
      <c r="I25" s="23">
        <f>SUM(I17:I24)</f>
        <v>408300</v>
      </c>
      <c r="J25" s="13"/>
    </row>
  </sheetData>
  <mergeCells count="2">
    <mergeCell ref="B17:B25"/>
    <mergeCell ref="B14:B16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유경미 (예산팀)</cp:lastModifiedBy>
  <cp:lastPrinted>2017-07-10T00:51:00Z</cp:lastPrinted>
  <dcterms:created xsi:type="dcterms:W3CDTF">2017-06-26T08:30:27Z</dcterms:created>
  <dcterms:modified xsi:type="dcterms:W3CDTF">2018-09-10T06:36:06Z</dcterms:modified>
</cp:coreProperties>
</file>