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각종 양식\윤리경영정보 업무추진비 공시\2019년 1월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15" i="1" l="1"/>
  <c r="D8" i="1" l="1"/>
  <c r="D7" i="1"/>
  <c r="D6" i="1" l="1"/>
</calcChain>
</file>

<file path=xl/sharedStrings.xml><?xml version="1.0" encoding="utf-8"?>
<sst xmlns="http://schemas.openxmlformats.org/spreadsheetml/2006/main" count="57" uniqueCount="44">
  <si>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</si>
  <si>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</si>
  <si>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</si>
  <si>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</si>
  <si>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</si>
  <si>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</si>
  <si>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</si>
  <si>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</si>
  <si>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</si>
  <si>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</si>
  <si>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</si>
  <si>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</si>
  <si>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</si>
  <si>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</si>
  <si>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</si>
  <si>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</si>
  <si>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</si>
  <si>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</si>
  <si>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</si>
  <si>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</si>
  <si>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</si>
  <si>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대민·대유관기관 업무협의 및 간담회 등</t>
  </si>
  <si>
    <t>카드</t>
    <phoneticPr fontId="3" type="noConversion"/>
  </si>
  <si>
    <t>카드</t>
    <phoneticPr fontId="3" type="noConversion"/>
  </si>
  <si>
    <t>카드</t>
    <phoneticPr fontId="3" type="noConversion"/>
  </si>
  <si>
    <t>■ 2019년도 1월 업무추진비 사용내역 (예산팀)</t>
    <phoneticPr fontId="3" type="noConversion"/>
  </si>
  <si>
    <t>0건</t>
    <phoneticPr fontId="3" type="noConversion"/>
  </si>
  <si>
    <t>7건</t>
    <phoneticPr fontId="3" type="noConversion"/>
  </si>
  <si>
    <t>목요일</t>
    <phoneticPr fontId="3" type="noConversion"/>
  </si>
  <si>
    <t>금요일</t>
    <phoneticPr fontId="3" type="noConversion"/>
  </si>
  <si>
    <t>내년도 신규사업 현안 설명</t>
    <phoneticPr fontId="3" type="noConversion"/>
  </si>
  <si>
    <t>구이구이본부</t>
    <phoneticPr fontId="3" type="noConversion"/>
  </si>
  <si>
    <t>학사사업비 관련 협의</t>
    <phoneticPr fontId="3" type="noConversion"/>
  </si>
  <si>
    <t>스퀘어199</t>
    <phoneticPr fontId="3" type="noConversion"/>
  </si>
  <si>
    <t>오늘도드르리</t>
    <phoneticPr fontId="3" type="noConversion"/>
  </si>
  <si>
    <t>UNIST 지역기여 실적 설명</t>
    <phoneticPr fontId="3" type="noConversion"/>
  </si>
  <si>
    <t>화해당</t>
    <phoneticPr fontId="3" type="noConversion"/>
  </si>
  <si>
    <t>연구목적기관 지정 관련 현안 논의</t>
    <phoneticPr fontId="3" type="noConversion"/>
  </si>
  <si>
    <t>초담</t>
    <phoneticPr fontId="3" type="noConversion"/>
  </si>
  <si>
    <t>'20년 정부출연금 주요사업 설명</t>
    <phoneticPr fontId="3" type="noConversion"/>
  </si>
  <si>
    <t>(주)도노커피(국회의사당점)</t>
    <phoneticPr fontId="3" type="noConversion"/>
  </si>
  <si>
    <t>'20년 정부출연금 주요사업 설명 등</t>
    <phoneticPr fontId="3" type="noConversion"/>
  </si>
  <si>
    <t>홍샤오</t>
    <phoneticPr fontId="3" type="noConversion"/>
  </si>
  <si>
    <t>'20년 정부출연금 주요사업 설명 회의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</si>
</sst>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3" fillId="2" borderId="1" xfId="1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3" fillId="0" borderId="4" xfId="0" quotePrefix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tabSelected="1" zoomScale="80" zoomScaleNormal="80" workbookViewId="0">
      <selection activeCell="F36" sqref="F36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40.125" bestFit="1" customWidth="1"/>
    <col min="6" max="6" width="21.87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 x14ac:dyDescent="0.3">
      <c r="B2" s="1" t="s">
        <v>25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18</v>
      </c>
    </row>
    <row r="6" spans="2:10" x14ac:dyDescent="0.3">
      <c r="B6" s="5" t="s">
        <v>3</v>
      </c>
      <c r="C6" s="5" t="s">
        <v>27</v>
      </c>
      <c r="D6" s="7">
        <f>D7+D8+D9</f>
        <v>702500</v>
      </c>
    </row>
    <row r="7" spans="2:10" x14ac:dyDescent="0.3">
      <c r="B7" s="17" t="s">
        <v>4</v>
      </c>
      <c r="C7" s="5" t="s">
        <v>26</v>
      </c>
      <c r="D7" s="7">
        <f>I15</f>
        <v>0</v>
      </c>
    </row>
    <row r="8" spans="2:10" x14ac:dyDescent="0.3">
      <c r="B8" s="17" t="s">
        <v>5</v>
      </c>
      <c r="C8" s="5" t="s">
        <v>27</v>
      </c>
      <c r="D8" s="7">
        <f>I23</f>
        <v>702500</v>
      </c>
    </row>
    <row r="9" spans="2:10" x14ac:dyDescent="0.3">
      <c r="B9" s="17" t="s">
        <v>6</v>
      </c>
      <c r="C9" s="5" t="s">
        <v>20</v>
      </c>
      <c r="D9" s="7">
        <v>0</v>
      </c>
    </row>
    <row r="12" spans="2:10" ht="20.25" x14ac:dyDescent="0.3">
      <c r="B12" s="3" t="s">
        <v>7</v>
      </c>
    </row>
    <row r="13" spans="2:10" x14ac:dyDescent="0.3">
      <c r="B13" s="8" t="s">
        <v>8</v>
      </c>
      <c r="C13" s="8" t="s">
        <v>9</v>
      </c>
      <c r="D13" s="18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8" t="s">
        <v>19</v>
      </c>
      <c r="J13" s="8" t="s">
        <v>17</v>
      </c>
    </row>
    <row r="14" spans="2:10" x14ac:dyDescent="0.3">
      <c r="B14" s="34" t="s">
        <v>15</v>
      </c>
      <c r="C14" s="9"/>
      <c r="D14" s="14"/>
      <c r="E14" s="24"/>
      <c r="F14" s="26"/>
      <c r="G14" s="22"/>
      <c r="H14" s="11"/>
      <c r="I14" s="20"/>
      <c r="J14" s="16"/>
    </row>
    <row r="15" spans="2:10" x14ac:dyDescent="0.3">
      <c r="B15" s="35"/>
      <c r="C15" s="12" t="s">
        <v>16</v>
      </c>
      <c r="D15" s="12"/>
      <c r="E15" s="13" t="s">
        <v>26</v>
      </c>
      <c r="F15" s="27"/>
      <c r="G15" s="23"/>
      <c r="H15" s="12"/>
      <c r="I15" s="19">
        <f>SUM(I14:I14)</f>
        <v>0</v>
      </c>
      <c r="J15" s="12"/>
    </row>
    <row r="16" spans="2:10" x14ac:dyDescent="0.3">
      <c r="B16" s="36" t="s">
        <v>21</v>
      </c>
      <c r="C16" s="33">
        <v>43468</v>
      </c>
      <c r="D16" s="31" t="s">
        <v>28</v>
      </c>
      <c r="E16" s="29" t="s">
        <v>30</v>
      </c>
      <c r="F16" s="25" t="s">
        <v>31</v>
      </c>
      <c r="G16" s="32">
        <v>6</v>
      </c>
      <c r="H16" s="31" t="s">
        <v>24</v>
      </c>
      <c r="I16" s="20">
        <v>176000</v>
      </c>
      <c r="J16" s="31"/>
    </row>
    <row r="17" spans="2:10" x14ac:dyDescent="0.3">
      <c r="B17" s="37"/>
      <c r="C17" s="33">
        <v>43469</v>
      </c>
      <c r="D17" s="31" t="s">
        <v>29</v>
      </c>
      <c r="E17" s="29" t="s">
        <v>32</v>
      </c>
      <c r="F17" s="25" t="s">
        <v>33</v>
      </c>
      <c r="G17" s="32">
        <v>2</v>
      </c>
      <c r="H17" s="31" t="s">
        <v>24</v>
      </c>
      <c r="I17" s="20">
        <v>7000</v>
      </c>
      <c r="J17" s="31"/>
    </row>
    <row r="18" spans="2:10" x14ac:dyDescent="0.3">
      <c r="B18" s="37"/>
      <c r="C18" s="28">
        <v>43489</v>
      </c>
      <c r="D18" s="10" t="s">
        <v>28</v>
      </c>
      <c r="E18" s="30" t="s">
        <v>39</v>
      </c>
      <c r="F18" s="25" t="s">
        <v>38</v>
      </c>
      <c r="G18" s="22">
        <v>4</v>
      </c>
      <c r="H18" s="11" t="s">
        <v>22</v>
      </c>
      <c r="I18" s="20">
        <v>55000</v>
      </c>
      <c r="J18" s="16"/>
    </row>
    <row r="19" spans="2:10" x14ac:dyDescent="0.3">
      <c r="B19" s="37"/>
      <c r="C19" s="28">
        <v>43489</v>
      </c>
      <c r="D19" s="10" t="s">
        <v>28</v>
      </c>
      <c r="E19" s="30" t="s">
        <v>41</v>
      </c>
      <c r="F19" s="25" t="s">
        <v>40</v>
      </c>
      <c r="G19" s="22">
        <v>4</v>
      </c>
      <c r="H19" s="11" t="s">
        <v>22</v>
      </c>
      <c r="I19" s="20">
        <v>6000</v>
      </c>
      <c r="J19" s="16"/>
    </row>
    <row r="20" spans="2:10" x14ac:dyDescent="0.3">
      <c r="B20" s="37"/>
      <c r="C20" s="28">
        <v>43490</v>
      </c>
      <c r="D20" s="10" t="s">
        <v>29</v>
      </c>
      <c r="E20" s="29" t="s">
        <v>35</v>
      </c>
      <c r="F20" s="25" t="s">
        <v>34</v>
      </c>
      <c r="G20" s="22">
        <v>4</v>
      </c>
      <c r="H20" s="11" t="s">
        <v>22</v>
      </c>
      <c r="I20" s="20">
        <v>112000</v>
      </c>
      <c r="J20" s="16"/>
    </row>
    <row r="21" spans="2:10" x14ac:dyDescent="0.3">
      <c r="B21" s="37"/>
      <c r="C21" s="28">
        <v>43496</v>
      </c>
      <c r="D21" s="10" t="s">
        <v>28</v>
      </c>
      <c r="E21" s="29" t="s">
        <v>37</v>
      </c>
      <c r="F21" s="25" t="s">
        <v>36</v>
      </c>
      <c r="G21" s="22">
        <v>4</v>
      </c>
      <c r="H21" s="11" t="s">
        <v>23</v>
      </c>
      <c r="I21" s="20">
        <v>109000</v>
      </c>
      <c r="J21" s="16"/>
    </row>
    <row r="22" spans="2:10" x14ac:dyDescent="0.3">
      <c r="B22" s="37"/>
      <c r="C22" s="28">
        <v>43496</v>
      </c>
      <c r="D22" s="10" t="s">
        <v>28</v>
      </c>
      <c r="E22" s="30" t="s">
        <v>43</v>
      </c>
      <c r="F22" s="25" t="s">
        <v>42</v>
      </c>
      <c r="G22" s="22">
        <v>8</v>
      </c>
      <c r="H22" s="11" t="s">
        <v>22</v>
      </c>
      <c r="I22" s="20">
        <v>237500</v>
      </c>
      <c r="J22" s="16"/>
    </row>
    <row r="23" spans="2:10" x14ac:dyDescent="0.3">
      <c r="B23" s="38"/>
      <c r="C23" s="15" t="s">
        <v>16</v>
      </c>
      <c r="D23" s="12"/>
      <c r="E23" s="13" t="s">
        <v>27</v>
      </c>
      <c r="F23" s="15"/>
      <c r="G23" s="21"/>
      <c r="H23" s="12"/>
      <c r="I23" s="21">
        <f>SUM(I16:I22)</f>
        <v>702500</v>
      </c>
      <c r="J23" s="12"/>
    </row>
  </sheetData>
  <mergeCells count="2">
    <mergeCell ref="B14:B15"/>
    <mergeCell ref="B16:B23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유경미 (예산팀)</cp:lastModifiedBy>
  <cp:lastPrinted>2017-07-10T00:51:00Z</cp:lastPrinted>
  <dcterms:created xsi:type="dcterms:W3CDTF">2017-06-26T08:30:27Z</dcterms:created>
  <dcterms:modified xsi:type="dcterms:W3CDTF">2019-02-18T06:32:00Z</dcterms:modified>
</cp:coreProperties>
</file>