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eung\Desktop\윤리경영\"/>
    </mc:Choice>
  </mc:AlternateContent>
  <bookViews>
    <workbookView xWindow="0" yWindow="0" windowWidth="19410" windowHeight="123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I20" i="1"/>
  <c r="D9" i="1" l="1"/>
  <c r="D7" i="1"/>
  <c r="C9" i="1"/>
  <c r="C7" i="1"/>
  <c r="C8" i="1"/>
  <c r="C6" i="1" l="1"/>
  <c r="D8" i="1"/>
  <c r="D6" i="1" s="1"/>
</calcChain>
</file>

<file path=xl/sharedStrings.xml><?xml version="1.0" encoding="utf-8"?>
<sst xmlns="http://schemas.openxmlformats.org/spreadsheetml/2006/main" count="45" uniqueCount="40">
  <si>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</si>
  <si>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</si>
  <si>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</si>
  <si>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</si>
  <si>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</si>
  <si>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</si>
  <si>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</si>
  <si>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</si>
  <si>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</si>
  <si>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</si>
  <si>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</si>
  <si>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</si>
  <si>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</si>
  <si>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</si>
  <si>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</si>
  <si>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</si>
  <si>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소계</t>
    <phoneticPr fontId="3" type="noConversion"/>
  </si>
  <si>
    <t>대민·대유관기관 업무협의 및 간담회 등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</si>
  <si>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</si>
  <si>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</si>
  <si>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</si>
  <si>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</si>
  <si>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소계</t>
    <phoneticPr fontId="3" type="noConversion"/>
  </si>
  <si>
    <t>축·조의금 및 화환 등</t>
    <phoneticPr fontId="3" type="noConversion"/>
  </si>
  <si>
    <t>카드결제</t>
    <phoneticPr fontId="3" type="noConversion"/>
  </si>
  <si>
    <t>■ 2019년도 1월 업무추진비 사용내역 (문헌정보팀)</t>
    <phoneticPr fontId="3" type="noConversion"/>
  </si>
  <si>
    <t>금</t>
    <phoneticPr fontId="3" type="noConversion"/>
  </si>
  <si>
    <t>화</t>
    <phoneticPr fontId="3" type="noConversion"/>
  </si>
  <si>
    <t>화</t>
    <phoneticPr fontId="3" type="noConversion"/>
  </si>
  <si>
    <t>수</t>
    <phoneticPr fontId="3" type="noConversion"/>
  </si>
  <si>
    <t>이화정</t>
    <phoneticPr fontId="3" type="noConversion"/>
  </si>
  <si>
    <t>본향</t>
    <phoneticPr fontId="3" type="noConversion"/>
  </si>
  <si>
    <t>메이플</t>
    <phoneticPr fontId="3" type="noConversion"/>
  </si>
  <si>
    <t>정담민물장어</t>
    <phoneticPr fontId="3" type="noConversion"/>
  </si>
  <si>
    <t>김령은 외 9명</t>
    <phoneticPr fontId="3" type="noConversion"/>
  </si>
  <si>
    <t>김령은 외 16명</t>
    <phoneticPr fontId="3" type="noConversion"/>
  </si>
  <si>
    <t>김령은 외 3명</t>
    <phoneticPr fontId="3" type="noConversion"/>
  </si>
  <si>
    <t>학술정보관 환경 미화 개선 관련 논의</t>
    <phoneticPr fontId="3" type="noConversion"/>
  </si>
  <si>
    <t>2019년 문헌정보팀 업무 추진 계획 논의</t>
    <phoneticPr fontId="3" type="noConversion"/>
  </si>
  <si>
    <t>학술정보관 미화 품질 개선 협의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</si>
</sst>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General&quot;건&quot;"/>
    <numFmt numFmtId="177" formatCode="[$-412]\ dddd"/>
    <numFmt numFmtId="178" formatCode="#,##0_ 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20" fontId="13" fillId="3" borderId="1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76" fontId="13" fillId="2" borderId="3" xfId="0" applyNumberFormat="1" applyFont="1" applyFill="1" applyBorder="1" applyAlignment="1">
      <alignment horizontal="center" vertical="center"/>
    </xf>
    <xf numFmtId="177" fontId="10" fillId="3" borderId="1" xfId="0" applyNumberFormat="1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left" vertical="center" wrapText="1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vertical="center"/>
    </xf>
    <xf numFmtId="14" fontId="13" fillId="0" borderId="1" xfId="0" applyNumberFormat="1" applyFon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 applyProtection="1">
      <alignment horizontal="right" vertical="center"/>
    </xf>
    <xf numFmtId="178" fontId="13" fillId="3" borderId="1" xfId="1" applyNumberFormat="1" applyFont="1" applyFill="1" applyBorder="1" applyAlignment="1">
      <alignment vertical="center"/>
    </xf>
    <xf numFmtId="178" fontId="13" fillId="2" borderId="1" xfId="1" applyNumberFormat="1" applyFont="1" applyFill="1" applyBorder="1" applyAlignment="1">
      <alignment vertical="center"/>
    </xf>
    <xf numFmtId="178" fontId="13" fillId="0" borderId="1" xfId="0" applyNumberFormat="1" applyFont="1" applyFill="1" applyBorder="1" applyAlignment="1">
      <alignment vertical="center"/>
    </xf>
    <xf numFmtId="178" fontId="10" fillId="2" borderId="1" xfId="1" applyNumberFormat="1" applyFont="1" applyFill="1" applyBorder="1" applyAlignment="1">
      <alignment vertical="center"/>
    </xf>
    <xf numFmtId="178" fontId="10" fillId="0" borderId="1" xfId="1" applyNumberFormat="1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2"/>
  <sheetViews>
    <sheetView tabSelected="1" topLeftCell="A2" workbookViewId="0">
      <selection activeCell="B2" sqref="B2"/>
    </sheetView>
  </sheetViews>
  <sheetFormatPr defaultRowHeight="16.5"/>
  <cols>
    <col min="1" max="1" width="1.5" customWidth="1"/>
    <col min="2" max="2" width="34" customWidth="1"/>
    <col min="3" max="3" width="11.125" bestFit="1" customWidth="1"/>
    <col min="4" max="4" width="9.25" bestFit="1" customWidth="1"/>
    <col min="5" max="5" width="37.625" bestFit="1" customWidth="1"/>
    <col min="6" max="6" width="12.625" bestFit="1" customWidth="1"/>
    <col min="7" max="7" width="13" customWidth="1"/>
    <col min="8" max="8" width="9.25" bestFit="1" customWidth="1"/>
    <col min="9" max="9" width="10.875" bestFit="1" customWidth="1"/>
    <col min="10" max="10" width="13.75" customWidth="1"/>
  </cols>
  <sheetData>
    <row r="2" spans="2:10" ht="26.25">
      <c r="B2" s="1" t="s">
        <v>25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20</v>
      </c>
    </row>
    <row r="6" spans="2:10">
      <c r="B6" s="5" t="s">
        <v>3</v>
      </c>
      <c r="C6" s="26">
        <f>SUM(C7:C9)</f>
        <v>4</v>
      </c>
      <c r="D6" s="27">
        <f>SUM(D7:D9)</f>
        <v>483000</v>
      </c>
    </row>
    <row r="7" spans="2:10">
      <c r="B7" s="13" t="s">
        <v>4</v>
      </c>
      <c r="C7" s="26">
        <f>E15</f>
        <v>0</v>
      </c>
      <c r="D7" s="27">
        <f>I15</f>
        <v>0</v>
      </c>
    </row>
    <row r="8" spans="2:10">
      <c r="B8" s="13" t="s">
        <v>5</v>
      </c>
      <c r="C8" s="26">
        <f>E20</f>
        <v>4</v>
      </c>
      <c r="D8" s="27">
        <f>I20</f>
        <v>483000</v>
      </c>
    </row>
    <row r="9" spans="2:10">
      <c r="B9" s="13" t="s">
        <v>6</v>
      </c>
      <c r="C9" s="26">
        <f>E22</f>
        <v>0</v>
      </c>
      <c r="D9" s="27">
        <f>I22</f>
        <v>0</v>
      </c>
    </row>
    <row r="12" spans="2:10" ht="20.25">
      <c r="B12" s="3" t="s">
        <v>7</v>
      </c>
    </row>
    <row r="13" spans="2:10">
      <c r="B13" s="7" t="s">
        <v>8</v>
      </c>
      <c r="C13" s="7" t="s">
        <v>9</v>
      </c>
      <c r="D13" s="14" t="s">
        <v>10</v>
      </c>
      <c r="E13" s="7" t="s">
        <v>11</v>
      </c>
      <c r="F13" s="7" t="s">
        <v>12</v>
      </c>
      <c r="G13" s="7" t="s">
        <v>13</v>
      </c>
      <c r="H13" s="7" t="s">
        <v>14</v>
      </c>
      <c r="I13" s="14" t="s">
        <v>21</v>
      </c>
      <c r="J13" s="7" t="s">
        <v>19</v>
      </c>
    </row>
    <row r="14" spans="2:10">
      <c r="B14" s="34" t="s">
        <v>15</v>
      </c>
      <c r="C14" s="8"/>
      <c r="D14" s="21"/>
      <c r="E14" s="22"/>
      <c r="F14" s="24"/>
      <c r="G14" s="18"/>
      <c r="H14" s="9"/>
      <c r="I14" s="28"/>
      <c r="J14" s="23"/>
    </row>
    <row r="15" spans="2:10">
      <c r="B15" s="34"/>
      <c r="C15" s="11" t="s">
        <v>22</v>
      </c>
      <c r="D15" s="17"/>
      <c r="E15" s="20">
        <v>0</v>
      </c>
      <c r="F15" s="17"/>
      <c r="G15" s="17"/>
      <c r="H15" s="11"/>
      <c r="I15" s="29"/>
      <c r="J15" s="11"/>
    </row>
    <row r="16" spans="2:10">
      <c r="B16" s="37" t="s">
        <v>17</v>
      </c>
      <c r="C16" s="8">
        <v>43469</v>
      </c>
      <c r="D16" s="21" t="s">
        <v>26</v>
      </c>
      <c r="E16" s="16" t="s">
        <v>37</v>
      </c>
      <c r="F16" s="24" t="s">
        <v>30</v>
      </c>
      <c r="G16" s="15" t="s">
        <v>34</v>
      </c>
      <c r="H16" s="9" t="s">
        <v>24</v>
      </c>
      <c r="I16" s="30">
        <v>90000</v>
      </c>
      <c r="J16" s="10"/>
    </row>
    <row r="17" spans="2:10">
      <c r="B17" s="38"/>
      <c r="C17" s="8">
        <v>43473</v>
      </c>
      <c r="D17" s="21" t="s">
        <v>27</v>
      </c>
      <c r="E17" s="33" t="s">
        <v>38</v>
      </c>
      <c r="F17" s="24" t="s">
        <v>31</v>
      </c>
      <c r="G17" s="15" t="s">
        <v>35</v>
      </c>
      <c r="H17" s="9" t="s">
        <v>24</v>
      </c>
      <c r="I17" s="30">
        <v>165000</v>
      </c>
      <c r="J17" s="10"/>
    </row>
    <row r="18" spans="2:10">
      <c r="B18" s="38"/>
      <c r="C18" s="8">
        <v>43473</v>
      </c>
      <c r="D18" s="21" t="s">
        <v>28</v>
      </c>
      <c r="E18" s="33" t="s">
        <v>38</v>
      </c>
      <c r="F18" s="24" t="s">
        <v>32</v>
      </c>
      <c r="G18" s="15" t="s">
        <v>35</v>
      </c>
      <c r="H18" s="9" t="s">
        <v>24</v>
      </c>
      <c r="I18" s="30">
        <v>180000</v>
      </c>
      <c r="J18" s="10"/>
    </row>
    <row r="19" spans="2:10">
      <c r="B19" s="38"/>
      <c r="C19" s="8">
        <v>43474</v>
      </c>
      <c r="D19" s="21" t="s">
        <v>29</v>
      </c>
      <c r="E19" s="33" t="s">
        <v>39</v>
      </c>
      <c r="F19" s="24" t="s">
        <v>33</v>
      </c>
      <c r="G19" s="15" t="s">
        <v>36</v>
      </c>
      <c r="H19" s="9" t="s">
        <v>24</v>
      </c>
      <c r="I19" s="30">
        <v>48000</v>
      </c>
      <c r="J19" s="10"/>
    </row>
    <row r="20" spans="2:10">
      <c r="B20" s="39"/>
      <c r="C20" s="11" t="s">
        <v>16</v>
      </c>
      <c r="D20" s="17"/>
      <c r="E20" s="20">
        <f>COUNT(I16:I19)</f>
        <v>4</v>
      </c>
      <c r="F20" s="12"/>
      <c r="G20" s="12"/>
      <c r="H20" s="12"/>
      <c r="I20" s="31">
        <f>SUM(I16:I19)</f>
        <v>483000</v>
      </c>
      <c r="J20" s="11"/>
    </row>
    <row r="21" spans="2:10">
      <c r="B21" s="35" t="s">
        <v>23</v>
      </c>
      <c r="C21" s="25"/>
      <c r="D21" s="21"/>
      <c r="E21" s="19"/>
      <c r="F21" s="16"/>
      <c r="G21" s="15"/>
      <c r="H21" s="9"/>
      <c r="I21" s="32"/>
      <c r="J21" s="23"/>
    </row>
    <row r="22" spans="2:10">
      <c r="B22" s="36"/>
      <c r="C22" s="12" t="s">
        <v>18</v>
      </c>
      <c r="D22" s="17"/>
      <c r="E22" s="20">
        <v>0</v>
      </c>
      <c r="F22" s="12"/>
      <c r="G22" s="12"/>
      <c r="H22" s="12"/>
      <c r="I22" s="31"/>
      <c r="J22" s="11"/>
    </row>
  </sheetData>
  <mergeCells count="3">
    <mergeCell ref="B14:B15"/>
    <mergeCell ref="B21:B22"/>
    <mergeCell ref="B16:B20"/>
  </mergeCells>
  <phoneticPr fontId="3" type="noConversion"/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오승현 (문헌정보팀)</cp:lastModifiedBy>
  <cp:lastPrinted>2018-12-12T01:24:09Z</cp:lastPrinted>
  <dcterms:created xsi:type="dcterms:W3CDTF">2017-06-26T08:30:27Z</dcterms:created>
  <dcterms:modified xsi:type="dcterms:W3CDTF">2019-02-15T01:59:51Z</dcterms:modified>
</cp:coreProperties>
</file>