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추진비\"/>
    </mc:Choice>
  </mc:AlternateContent>
  <bookViews>
    <workbookView xWindow="6660" yWindow="0" windowWidth="27690" windowHeight="12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D7" i="1" s="1"/>
  <c r="E18" i="1"/>
  <c r="E24" i="1" l="1"/>
  <c r="C9" i="1"/>
  <c r="C7" i="1"/>
  <c r="I24" i="1" l="1"/>
  <c r="D8" i="1" l="1"/>
  <c r="D6" i="1" s="1"/>
  <c r="C8" i="1"/>
</calcChain>
</file>

<file path=xl/sharedStrings.xml><?xml version="1.0" encoding="utf-8"?>
<sst xmlns="http://schemas.openxmlformats.org/spreadsheetml/2006/main" count="40" uniqueCount="39">
  <si>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</si>
  <si>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</si>
  <si>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</si>
  <si>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</si>
  <si>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</si>
  <si>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</si>
  <si>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</si>
  <si>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</si>
  <si>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</si>
  <si>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</si>
  <si>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</si>
  <si>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</si>
  <si>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</si>
  <si>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</si>
  <si>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</si>
  <si>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</si>
  <si>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</si>
  <si>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</si>
  <si>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</si>
  <si>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</si>
  <si>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</si>
  <si>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</si>
  <si>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</si>
  <si>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카드</t>
  </si>
  <si>
    <t>■ 2018년도 6월 업무추진비 사용내역 (생활지원팀)</t>
    <phoneticPr fontId="2" type="noConversion"/>
  </si>
  <si>
    <t>월요일</t>
  </si>
  <si>
    <t>18년 여름학기 재학생 생활관 신청 진행</t>
  </si>
  <si>
    <t>맥도날드 울산 굴화 DT 점</t>
  </si>
  <si>
    <t>생활지원팀/서브원 직원 17명</t>
  </si>
  <si>
    <t>목요일</t>
  </si>
  <si>
    <t>2018학년도 1학기 퇴관점검 교육</t>
  </si>
  <si>
    <t>브레댄코</t>
  </si>
  <si>
    <t>생활지원팀/서브원 직원 20명</t>
  </si>
  <si>
    <t>3건</t>
    <phoneticPr fontId="2" type="noConversion"/>
  </si>
  <si>
    <t>수요일</t>
    <phoneticPr fontId="2" type="noConversion"/>
  </si>
  <si>
    <t>카드</t>
    <phoneticPr fontId="2" type="noConversion"/>
  </si>
  <si>
    <t>곤들애전복</t>
    <phoneticPr fontId="2" type="noConversion"/>
  </si>
  <si>
    <t>생활지원팀/서브원 직원 6명</t>
    <phoneticPr fontId="2" type="noConversion"/>
  </si>
  <si>
    <t>2018학년도 여름학기 생활관 대관 및 공실점검 관련 간담회 개최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</si>
</sst>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20" fontId="12" fillId="3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0" fontId="12" fillId="3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3" borderId="3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>
      <selection activeCell="E15" sqref="E15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9.25" bestFit="1" customWidth="1"/>
    <col min="5" max="5" width="55.625" bestFit="1" customWidth="1"/>
    <col min="6" max="6" width="24.75" bestFit="1" customWidth="1"/>
    <col min="7" max="7" width="42.25" bestFit="1" customWidth="1"/>
    <col min="8" max="9" width="9.25" bestFit="1" customWidth="1"/>
    <col min="10" max="10" width="13.75" customWidth="1"/>
  </cols>
  <sheetData>
    <row r="2" spans="2:10" ht="26.25">
      <c r="B2" s="1" t="s">
        <v>24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5" t="s">
        <v>33</v>
      </c>
      <c r="D6" s="7">
        <f>SUM(D7:D9)</f>
        <v>283400</v>
      </c>
    </row>
    <row r="7" spans="2:10">
      <c r="B7" s="20" t="s">
        <v>4</v>
      </c>
      <c r="C7" s="5" t="str">
        <f>E18</f>
        <v>0건</v>
      </c>
      <c r="D7" s="7">
        <f>I18</f>
        <v>0</v>
      </c>
    </row>
    <row r="8" spans="2:10">
      <c r="B8" s="20" t="s">
        <v>5</v>
      </c>
      <c r="C8" s="5" t="str">
        <f>E24</f>
        <v>3건</v>
      </c>
      <c r="D8" s="7">
        <f>I24</f>
        <v>283400</v>
      </c>
    </row>
    <row r="9" spans="2:10">
      <c r="B9" s="20" t="s">
        <v>6</v>
      </c>
      <c r="C9" s="5">
        <f>E27</f>
        <v>0</v>
      </c>
      <c r="D9" s="7" t="s">
        <v>22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1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1" t="s">
        <v>21</v>
      </c>
      <c r="J13" s="8" t="s">
        <v>19</v>
      </c>
    </row>
    <row r="14" spans="2:10">
      <c r="B14" s="39" t="s">
        <v>15</v>
      </c>
      <c r="C14" s="9"/>
      <c r="D14" s="15"/>
      <c r="E14" s="38"/>
      <c r="F14" s="11"/>
      <c r="G14" s="10"/>
      <c r="H14" s="11"/>
      <c r="I14" s="36"/>
      <c r="J14" s="19"/>
    </row>
    <row r="15" spans="2:10">
      <c r="B15" s="39"/>
      <c r="C15" s="9"/>
      <c r="D15" s="15"/>
      <c r="E15" s="38"/>
      <c r="F15" s="11"/>
      <c r="G15" s="10"/>
      <c r="H15" s="11"/>
      <c r="I15" s="36"/>
      <c r="J15" s="19"/>
    </row>
    <row r="16" spans="2:10">
      <c r="B16" s="39"/>
      <c r="C16" s="9"/>
      <c r="D16" s="15"/>
      <c r="E16" s="38"/>
      <c r="F16" s="11"/>
      <c r="G16" s="10"/>
      <c r="H16" s="11"/>
      <c r="I16" s="36"/>
      <c r="J16" s="19"/>
    </row>
    <row r="17" spans="2:10">
      <c r="B17" s="39"/>
      <c r="C17" s="9"/>
      <c r="D17" s="15"/>
      <c r="E17" s="38"/>
      <c r="F17" s="11"/>
      <c r="G17" s="10"/>
      <c r="H17" s="11"/>
      <c r="I17" s="36"/>
      <c r="J17" s="19"/>
    </row>
    <row r="18" spans="2:10">
      <c r="B18" s="39"/>
      <c r="C18" s="13"/>
      <c r="D18" s="13"/>
      <c r="E18" s="37" t="str">
        <f>COUNTA(E14:E17)&amp;"건"</f>
        <v>0건</v>
      </c>
      <c r="F18" s="13"/>
      <c r="G18" s="32"/>
      <c r="H18" s="13"/>
      <c r="I18" s="28">
        <f>SUM(I14:I17)</f>
        <v>0</v>
      </c>
      <c r="J18" s="13"/>
    </row>
    <row r="19" spans="2:10">
      <c r="B19" s="43" t="s">
        <v>17</v>
      </c>
      <c r="C19" s="9">
        <v>43255</v>
      </c>
      <c r="D19" s="15" t="s">
        <v>25</v>
      </c>
      <c r="E19" s="33" t="s">
        <v>26</v>
      </c>
      <c r="F19" s="34" t="s">
        <v>27</v>
      </c>
      <c r="G19" s="35" t="s">
        <v>28</v>
      </c>
      <c r="H19" s="12" t="s">
        <v>23</v>
      </c>
      <c r="I19" s="36">
        <v>81400</v>
      </c>
      <c r="J19" s="19"/>
    </row>
    <row r="20" spans="2:10">
      <c r="B20" s="44"/>
      <c r="C20" s="9">
        <v>43265</v>
      </c>
      <c r="D20" s="15" t="s">
        <v>29</v>
      </c>
      <c r="E20" s="33" t="s">
        <v>30</v>
      </c>
      <c r="F20" s="34" t="s">
        <v>31</v>
      </c>
      <c r="G20" s="35" t="s">
        <v>32</v>
      </c>
      <c r="H20" s="12" t="s">
        <v>23</v>
      </c>
      <c r="I20" s="36">
        <v>100000</v>
      </c>
      <c r="J20" s="19"/>
    </row>
    <row r="21" spans="2:10">
      <c r="B21" s="44"/>
      <c r="C21" s="9">
        <v>43278</v>
      </c>
      <c r="D21" s="15" t="s">
        <v>34</v>
      </c>
      <c r="E21" s="33" t="s">
        <v>38</v>
      </c>
      <c r="F21" s="34" t="s">
        <v>36</v>
      </c>
      <c r="G21" s="35" t="s">
        <v>37</v>
      </c>
      <c r="H21" s="12" t="s">
        <v>35</v>
      </c>
      <c r="I21" s="36">
        <v>102000</v>
      </c>
      <c r="J21" s="19"/>
    </row>
    <row r="22" spans="2:10">
      <c r="B22" s="44"/>
      <c r="C22" s="9"/>
      <c r="D22" s="15"/>
      <c r="E22" s="26"/>
      <c r="F22" s="27"/>
      <c r="G22" s="31"/>
      <c r="H22" s="12"/>
      <c r="I22" s="29"/>
      <c r="J22" s="19"/>
    </row>
    <row r="23" spans="2:10">
      <c r="B23" s="44"/>
      <c r="C23" s="9"/>
      <c r="D23" s="15"/>
      <c r="E23" s="26"/>
      <c r="F23" s="27"/>
      <c r="G23" s="31"/>
      <c r="H23" s="12"/>
      <c r="I23" s="29"/>
      <c r="J23" s="19"/>
    </row>
    <row r="24" spans="2:10">
      <c r="B24" s="45"/>
      <c r="C24" s="13" t="s">
        <v>16</v>
      </c>
      <c r="D24" s="13"/>
      <c r="E24" s="37" t="str">
        <f>COUNTA(E19:E23)&amp;"건"</f>
        <v>3건</v>
      </c>
      <c r="F24" s="16"/>
      <c r="G24" s="16"/>
      <c r="H24" s="16"/>
      <c r="I24" s="30">
        <f>SUM(I19:I23)</f>
        <v>283400</v>
      </c>
      <c r="J24" s="13"/>
    </row>
    <row r="25" spans="2:10">
      <c r="B25" s="40" t="s">
        <v>18</v>
      </c>
      <c r="C25" s="9"/>
      <c r="D25" s="15"/>
      <c r="E25" s="22"/>
      <c r="F25" s="23"/>
      <c r="G25" s="10"/>
      <c r="H25" s="18"/>
      <c r="I25" s="25"/>
      <c r="J25" s="19"/>
    </row>
    <row r="26" spans="2:10">
      <c r="B26" s="41"/>
      <c r="C26" s="9"/>
      <c r="D26" s="15"/>
      <c r="E26" s="17"/>
      <c r="F26" s="18"/>
      <c r="G26" s="18"/>
      <c r="H26" s="18"/>
      <c r="I26" s="25"/>
      <c r="J26" s="19"/>
    </row>
    <row r="27" spans="2:10">
      <c r="B27" s="42"/>
      <c r="C27" s="16"/>
      <c r="D27" s="13"/>
      <c r="E27" s="14"/>
      <c r="F27" s="16"/>
      <c r="G27" s="16"/>
      <c r="H27" s="16"/>
      <c r="I27" s="24"/>
      <c r="J27" s="13"/>
    </row>
  </sheetData>
  <mergeCells count="3">
    <mergeCell ref="B14:B18"/>
    <mergeCell ref="B25:B27"/>
    <mergeCell ref="B19:B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2018-07-13T10:18:52Z</dcterms:modified>
</cp:coreProperties>
</file>