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ST\Desktop\윤리경영정보공시4월\"/>
    </mc:Choice>
  </mc:AlternateContent>
  <bookViews>
    <workbookView xWindow="0" yWindow="0" windowWidth="19410" windowHeight="123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D8" i="1" s="1"/>
  <c r="I25" i="1" l="1"/>
  <c r="D9" i="1" s="1"/>
  <c r="D6" i="1" s="1"/>
</calcChain>
</file>

<file path=xl/sharedStrings.xml><?xml version="1.0" encoding="utf-8"?>
<sst xmlns="http://schemas.openxmlformats.org/spreadsheetml/2006/main" count="47" uniqueCount="43">
  <si>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</si>
  <si>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</si>
  <si>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</si>
  <si>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</si>
  <si>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</si>
  <si>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</si>
  <si>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</si>
  <si>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-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</si>
  <si>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</si>
  <si>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</si>
  <si>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</si>
  <si>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</si>
  <si>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</si>
  <si>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</si>
  <si>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</si>
  <si>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</si>
  <si>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주요정책추진 관련 회의·행사 등</t>
  </si>
  <si>
    <t>소계</t>
    <phoneticPr fontId="3" type="noConversion"/>
  </si>
  <si>
    <t>대민·대유관기관 업무협의 및 간담회 등</t>
    <phoneticPr fontId="3" type="noConversion"/>
  </si>
  <si>
    <t>축·조의금 및 화환 등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</si>
  <si>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</si>
  <si>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</si>
  <si>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</si>
  <si>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</si>
  <si>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유관 부서 업무 협의</t>
    <phoneticPr fontId="3" type="noConversion"/>
  </si>
  <si>
    <t>1건</t>
    <phoneticPr fontId="3" type="noConversion"/>
  </si>
  <si>
    <t>카드</t>
    <phoneticPr fontId="3" type="noConversion"/>
  </si>
  <si>
    <t>0건</t>
    <phoneticPr fontId="3" type="noConversion"/>
  </si>
  <si>
    <t>플로라</t>
    <phoneticPr fontId="3" type="noConversion"/>
  </si>
  <si>
    <t>주창희 외 1명</t>
    <phoneticPr fontId="3" type="noConversion"/>
  </si>
  <si>
    <t>목요일</t>
    <phoneticPr fontId="3" type="noConversion"/>
  </si>
  <si>
    <t>■ 2018년도 4월 업무추진비 사용내역 (학술정보처장)</t>
    <phoneticPr fontId="3" type="noConversion"/>
  </si>
  <si>
    <t>학술정보처 업무 협의</t>
    <phoneticPr fontId="3" type="noConversion"/>
  </si>
  <si>
    <t>울산도서관 개관 축하 화분</t>
    <phoneticPr fontId="3" type="noConversion"/>
  </si>
  <si>
    <t>카드</t>
    <phoneticPr fontId="3" type="noConversion"/>
  </si>
  <si>
    <t>주창희 외 26명</t>
    <phoneticPr fontId="3" type="noConversion"/>
  </si>
  <si>
    <t>화요일</t>
    <phoneticPr fontId="3" type="noConversion"/>
  </si>
  <si>
    <t>어하복국,복짜장</t>
    <phoneticPr fontId="3" type="noConversion"/>
  </si>
  <si>
    <t>목요일</t>
    <phoneticPr fontId="3" type="noConversion"/>
  </si>
  <si>
    <t>스시마쯔리</t>
    <phoneticPr fontId="3" type="noConversion"/>
  </si>
  <si>
    <t>2건</t>
    <phoneticPr fontId="3" type="noConversion"/>
  </si>
  <si>
    <t>3건</t>
    <phoneticPr fontId="3" type="noConversion"/>
  </si>
  <si>
    <t>주창희 외 7명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</si>
</sst>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2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3" fillId="3" borderId="1" xfId="1" applyFont="1" applyFill="1" applyBorder="1">
      <alignment vertical="center"/>
    </xf>
    <xf numFmtId="0" fontId="12" fillId="0" borderId="1" xfId="2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1" fontId="12" fillId="0" borderId="1" xfId="1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"/>
  <sheetViews>
    <sheetView tabSelected="1" topLeftCell="A4" workbookViewId="0">
      <selection activeCell="B6" sqref="B6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34.5" bestFit="1" customWidth="1"/>
    <col min="6" max="6" width="16" customWidth="1"/>
    <col min="7" max="7" width="13.875" customWidth="1"/>
    <col min="8" max="9" width="9.25" bestFit="1" customWidth="1"/>
    <col min="10" max="10" width="13.75" customWidth="1"/>
  </cols>
  <sheetData>
    <row r="2" spans="2:10" ht="26.25">
      <c r="B2" s="1" t="s">
        <v>31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22</v>
      </c>
    </row>
    <row r="6" spans="2:10">
      <c r="B6" s="5" t="s">
        <v>3</v>
      </c>
      <c r="C6" s="5" t="s">
        <v>41</v>
      </c>
      <c r="D6" s="7">
        <f>D7+D8+D9</f>
        <v>540500</v>
      </c>
    </row>
    <row r="7" spans="2:10">
      <c r="B7" s="29" t="s">
        <v>4</v>
      </c>
      <c r="C7" s="5" t="s">
        <v>7</v>
      </c>
      <c r="D7" s="7"/>
    </row>
    <row r="8" spans="2:10">
      <c r="B8" s="29" t="s">
        <v>5</v>
      </c>
      <c r="C8" s="5" t="s">
        <v>40</v>
      </c>
      <c r="D8" s="7">
        <f>I21</f>
        <v>440500</v>
      </c>
    </row>
    <row r="9" spans="2:10">
      <c r="B9" s="29" t="s">
        <v>6</v>
      </c>
      <c r="C9" s="5" t="s">
        <v>25</v>
      </c>
      <c r="D9" s="7">
        <f>I25</f>
        <v>100000</v>
      </c>
    </row>
    <row r="12" spans="2:10" ht="20.25">
      <c r="B12" s="3" t="s">
        <v>8</v>
      </c>
    </row>
    <row r="13" spans="2:10">
      <c r="B13" s="8" t="s">
        <v>9</v>
      </c>
      <c r="C13" s="8" t="s">
        <v>10</v>
      </c>
      <c r="D13" s="30" t="s">
        <v>11</v>
      </c>
      <c r="E13" s="8" t="s">
        <v>12</v>
      </c>
      <c r="F13" s="8" t="s">
        <v>13</v>
      </c>
      <c r="G13" s="8" t="s">
        <v>14</v>
      </c>
      <c r="H13" s="8" t="s">
        <v>15</v>
      </c>
      <c r="I13" s="30" t="s">
        <v>23</v>
      </c>
      <c r="J13" s="8" t="s">
        <v>21</v>
      </c>
    </row>
    <row r="14" spans="2:10">
      <c r="B14" s="38" t="s">
        <v>16</v>
      </c>
      <c r="C14" s="9"/>
      <c r="D14" s="10"/>
      <c r="E14" s="11"/>
      <c r="F14" s="12"/>
      <c r="G14" s="13"/>
      <c r="H14" s="14"/>
      <c r="I14" s="15"/>
      <c r="J14" s="28"/>
    </row>
    <row r="15" spans="2:10">
      <c r="B15" s="38"/>
      <c r="C15" s="9"/>
      <c r="D15" s="10"/>
      <c r="E15" s="16"/>
      <c r="F15" s="17"/>
      <c r="G15" s="13"/>
      <c r="H15" s="14"/>
      <c r="I15" s="18"/>
      <c r="J15" s="28"/>
    </row>
    <row r="16" spans="2:10">
      <c r="B16" s="38"/>
      <c r="C16" s="9"/>
      <c r="D16" s="10"/>
      <c r="E16" s="16"/>
      <c r="F16" s="17"/>
      <c r="G16" s="19"/>
      <c r="H16" s="14"/>
      <c r="I16" s="18"/>
      <c r="J16" s="28"/>
    </row>
    <row r="17" spans="2:10">
      <c r="B17" s="38"/>
      <c r="C17" s="21" t="s">
        <v>17</v>
      </c>
      <c r="D17" s="21"/>
      <c r="E17" s="22" t="s">
        <v>27</v>
      </c>
      <c r="F17" s="21"/>
      <c r="G17" s="21"/>
      <c r="H17" s="21"/>
      <c r="I17" s="23"/>
      <c r="J17" s="21"/>
    </row>
    <row r="18" spans="2:10">
      <c r="B18" s="42" t="s">
        <v>18</v>
      </c>
      <c r="C18" s="9">
        <v>43193</v>
      </c>
      <c r="D18" s="24" t="s">
        <v>36</v>
      </c>
      <c r="E18" s="37" t="s">
        <v>32</v>
      </c>
      <c r="F18" s="36" t="s">
        <v>37</v>
      </c>
      <c r="G18" s="13" t="s">
        <v>35</v>
      </c>
      <c r="H18" s="20" t="s">
        <v>34</v>
      </c>
      <c r="I18" s="34">
        <v>351000</v>
      </c>
      <c r="J18" s="28"/>
    </row>
    <row r="19" spans="2:10">
      <c r="B19" s="43"/>
      <c r="C19" s="9">
        <v>43216</v>
      </c>
      <c r="D19" s="24" t="s">
        <v>38</v>
      </c>
      <c r="E19" s="37" t="s">
        <v>24</v>
      </c>
      <c r="F19" s="36" t="s">
        <v>39</v>
      </c>
      <c r="G19" s="13" t="s">
        <v>42</v>
      </c>
      <c r="H19" s="20" t="s">
        <v>34</v>
      </c>
      <c r="I19" s="34">
        <v>89500</v>
      </c>
      <c r="J19" s="28"/>
    </row>
    <row r="20" spans="2:10">
      <c r="B20" s="43"/>
      <c r="C20" s="9"/>
      <c r="D20" s="24"/>
      <c r="E20" s="35"/>
      <c r="F20" s="36"/>
      <c r="G20" s="13"/>
      <c r="H20" s="14"/>
      <c r="I20" s="34"/>
      <c r="J20" s="28"/>
    </row>
    <row r="21" spans="2:10">
      <c r="B21" s="44"/>
      <c r="C21" s="21" t="s">
        <v>17</v>
      </c>
      <c r="D21" s="21"/>
      <c r="E21" s="22" t="s">
        <v>40</v>
      </c>
      <c r="F21" s="25"/>
      <c r="G21" s="25"/>
      <c r="H21" s="25"/>
      <c r="I21" s="31">
        <f>SUM(I18:I20)</f>
        <v>440500</v>
      </c>
      <c r="J21" s="21"/>
    </row>
    <row r="22" spans="2:10">
      <c r="B22" s="39" t="s">
        <v>19</v>
      </c>
      <c r="C22" s="9">
        <v>43216</v>
      </c>
      <c r="D22" s="24" t="s">
        <v>30</v>
      </c>
      <c r="E22" s="37" t="s">
        <v>33</v>
      </c>
      <c r="F22" s="36" t="s">
        <v>28</v>
      </c>
      <c r="G22" s="13" t="s">
        <v>29</v>
      </c>
      <c r="H22" s="27" t="s">
        <v>26</v>
      </c>
      <c r="I22" s="32">
        <v>100000</v>
      </c>
      <c r="J22" s="28"/>
    </row>
    <row r="23" spans="2:10">
      <c r="B23" s="40"/>
      <c r="C23" s="9"/>
      <c r="D23" s="24"/>
      <c r="E23" s="26"/>
      <c r="F23" s="27"/>
      <c r="G23" s="27"/>
      <c r="H23" s="27"/>
      <c r="I23" s="32"/>
      <c r="J23" s="28"/>
    </row>
    <row r="24" spans="2:10">
      <c r="B24" s="40"/>
      <c r="C24" s="9"/>
      <c r="D24" s="24"/>
      <c r="E24" s="24"/>
      <c r="F24" s="24"/>
      <c r="G24" s="24"/>
      <c r="H24" s="24"/>
      <c r="I24" s="33"/>
      <c r="J24" s="28"/>
    </row>
    <row r="25" spans="2:10">
      <c r="B25" s="41"/>
      <c r="C25" s="25" t="s">
        <v>20</v>
      </c>
      <c r="D25" s="21"/>
      <c r="E25" s="22" t="s">
        <v>25</v>
      </c>
      <c r="F25" s="25"/>
      <c r="G25" s="25"/>
      <c r="H25" s="25"/>
      <c r="I25" s="31">
        <f>SUM(I22:I24)</f>
        <v>100000</v>
      </c>
      <c r="J25" s="21"/>
    </row>
  </sheetData>
  <mergeCells count="3">
    <mergeCell ref="B14:B17"/>
    <mergeCell ref="B22:B25"/>
    <mergeCell ref="B18:B2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dcterms:created xsi:type="dcterms:W3CDTF">2017-06-26T08:30:27Z</dcterms:created>
  <dcterms:modified xsi:type="dcterms:W3CDTF">2018-05-17T02:10:24Z</dcterms:modified>
</cp:coreProperties>
</file>