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중\1.상품권\상품권구매내역 공개\"/>
    </mc:Choice>
  </mc:AlternateContent>
  <bookViews>
    <workbookView xWindow="0" yWindow="0" windowWidth="15510" windowHeight="7740"/>
  </bookViews>
  <sheets>
    <sheet name="2017 회계연도" sheetId="2" r:id="rId1"/>
    <sheet name="Sheet1" sheetId="3" r:id="rId2"/>
  </sheets>
  <definedNames>
    <definedName name="_xlnm._FilterDatabase" localSheetId="0" hidden="1">'2017 회계연도'!$B$4:$J$31</definedName>
  </definedNames>
  <calcPr calcId="152511"/>
</workbook>
</file>

<file path=xl/calcChain.xml><?xml version="1.0" encoding="utf-8"?>
<calcChain xmlns="http://schemas.openxmlformats.org/spreadsheetml/2006/main">
  <c r="G32" i="2" l="1"/>
  <c r="I32" i="2"/>
  <c r="J32" i="2"/>
  <c r="H32" i="2"/>
  <c r="I13" i="3"/>
  <c r="H13" i="3"/>
  <c r="G13" i="3"/>
  <c r="F13" i="3"/>
  <c r="I11" i="3"/>
  <c r="H11" i="3"/>
  <c r="G11" i="3"/>
  <c r="F11" i="3"/>
</calcChain>
</file>

<file path=xl/sharedStrings.xml><?xml version="1.0" encoding="utf-8"?>
<sst xmlns="http://schemas.openxmlformats.org/spreadsheetml/2006/main" count="67" uniqueCount="47">
  <si>
    <t>상품권 종류</t>
    <phoneticPr fontId="1" type="noConversion"/>
  </si>
  <si>
    <t>문화상품권</t>
    <phoneticPr fontId="1" type="noConversion"/>
  </si>
  <si>
    <t>합계</t>
    <phoneticPr fontId="1" type="noConversion"/>
  </si>
  <si>
    <t>월</t>
    <phoneticPr fontId="1" type="noConversion"/>
  </si>
  <si>
    <t>년</t>
    <phoneticPr fontId="1" type="noConversion"/>
  </si>
  <si>
    <t>목적</t>
    <phoneticPr fontId="1" type="noConversion"/>
  </si>
  <si>
    <t>사용내역</t>
    <phoneticPr fontId="1" type="noConversion"/>
  </si>
  <si>
    <t>사용수량</t>
    <phoneticPr fontId="1" type="noConversion"/>
  </si>
  <si>
    <t>순번</t>
    <phoneticPr fontId="1" type="noConversion"/>
  </si>
  <si>
    <t>구매내역</t>
    <phoneticPr fontId="1" type="noConversion"/>
  </si>
  <si>
    <t>구매수량</t>
    <phoneticPr fontId="1" type="noConversion"/>
  </si>
  <si>
    <t>구매금액</t>
    <phoneticPr fontId="1" type="noConversion"/>
  </si>
  <si>
    <t>사용금액</t>
    <phoneticPr fontId="1" type="noConversion"/>
  </si>
  <si>
    <t>온누리상품권</t>
    <phoneticPr fontId="1" type="noConversion"/>
  </si>
  <si>
    <t>현장근로자 추석명절 선물 지급</t>
    <phoneticPr fontId="1" type="noConversion"/>
  </si>
  <si>
    <t>현장근로자 설명절 선물 지급</t>
    <phoneticPr fontId="1" type="noConversion"/>
  </si>
  <si>
    <t>교직원 체육대회 이벤트 포상</t>
  </si>
  <si>
    <t>UNIST 학술정보관 홈페이지 만족도 설문</t>
    <phoneticPr fontId="1" type="noConversion"/>
  </si>
  <si>
    <t>UNIST 학술정보관 홍보 ,설문 조사 및 교육활동</t>
    <phoneticPr fontId="1" type="noConversion"/>
  </si>
  <si>
    <t>Library Classes 참가 후기 공모전 참여 독려</t>
    <phoneticPr fontId="1" type="noConversion"/>
  </si>
  <si>
    <t>2017년 유공직원, 유공기관 임직원 표창</t>
    <phoneticPr fontId="1" type="noConversion"/>
  </si>
  <si>
    <t>UISO 봄축제 상품</t>
    <phoneticPr fontId="1" type="noConversion"/>
  </si>
  <si>
    <t>UNISPARK 개관식 공연 참가팀 사례</t>
    <phoneticPr fontId="1" type="noConversion"/>
  </si>
  <si>
    <t>학부로고 선정작 포상</t>
    <phoneticPr fontId="1" type="noConversion"/>
  </si>
  <si>
    <t>2차 독서실 명칭 공모</t>
    <phoneticPr fontId="1" type="noConversion"/>
  </si>
  <si>
    <t>빅데이터분석 경진대회 수상팀 상품권 지급</t>
    <phoneticPr fontId="1" type="noConversion"/>
  </si>
  <si>
    <t>창업인의 밤 행사 동아리 공연 보수 및 경품</t>
    <phoneticPr fontId="1" type="noConversion"/>
  </si>
  <si>
    <t>설명회 참석자 제공</t>
    <phoneticPr fontId="1" type="noConversion"/>
  </si>
  <si>
    <t>문화상품권</t>
    <phoneticPr fontId="1" type="noConversion"/>
  </si>
  <si>
    <t>결핵 예방 캠페인 특전, 건강특강 퀴즈 상품</t>
    <phoneticPr fontId="1" type="noConversion"/>
  </si>
  <si>
    <t>심리검사 프로그램 참가자 특전</t>
    <phoneticPr fontId="1" type="noConversion"/>
  </si>
  <si>
    <t xml:space="preserve"> 2017 신입생 오리엔테이션 진행</t>
    <phoneticPr fontId="1" type="noConversion"/>
  </si>
  <si>
    <t>총학생회 힐링캠프 진행</t>
    <phoneticPr fontId="1" type="noConversion"/>
  </si>
  <si>
    <t>지역이전 공공기관 채용설명회 면접시연</t>
    <phoneticPr fontId="1" type="noConversion"/>
  </si>
  <si>
    <t>UNIST journal 19호 원고료 지급</t>
    <phoneticPr fontId="1" type="noConversion"/>
  </si>
  <si>
    <t>청렴마일리지 우수직원 포상</t>
    <phoneticPr fontId="1" type="noConversion"/>
  </si>
  <si>
    <t>2017 회계연도 상품권 구매 및 사용내역</t>
    <phoneticPr fontId="1" type="noConversion"/>
  </si>
  <si>
    <t xml:space="preserve">MANE(기계항공원자력공학부) 우수대학원생 시상식 </t>
    <phoneticPr fontId="1" type="noConversion"/>
  </si>
  <si>
    <t xml:space="preserve">MANE(기계항공원자력공학부) Assembly 퀴즈 경품 </t>
    <phoneticPr fontId="1" type="noConversion"/>
  </si>
  <si>
    <t>온누리상품권</t>
    <phoneticPr fontId="1" type="noConversion"/>
  </si>
  <si>
    <t>교직원 체육대회 이벤트 포상</t>
    <phoneticPr fontId="1" type="noConversion"/>
  </si>
  <si>
    <t>교직원 체육대회 이벤트 포상</t>
    <phoneticPr fontId="1" type="noConversion"/>
  </si>
  <si>
    <t>백화점상품권</t>
    <phoneticPr fontId="1" type="noConversion"/>
  </si>
  <si>
    <t>기프트카드</t>
    <phoneticPr fontId="1" type="noConversion"/>
  </si>
  <si>
    <t>백화점상품권</t>
    <phoneticPr fontId="1" type="noConversion"/>
  </si>
  <si>
    <t>Entrepreneurship - Photo Contest 경품</t>
    <phoneticPr fontId="1" type="noConversion"/>
  </si>
  <si>
    <t>학내 음식점 쿠폰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</si>
</sst>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50"/>
      <color theme="1"/>
      <name val="휴먼명조"/>
      <family val="3"/>
      <charset val="129"/>
    </font>
    <font>
      <b/>
      <sz val="30"/>
      <color theme="1"/>
      <name val="휴먼명조"/>
      <family val="3"/>
      <charset val="129"/>
    </font>
    <font>
      <sz val="27"/>
      <color rgb="FF000000"/>
      <name val="휴먼명조"/>
      <family val="3"/>
      <charset val="129"/>
    </font>
    <font>
      <b/>
      <sz val="3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27"/>
      <name val="휴먼명조"/>
      <family val="3"/>
      <charset val="129"/>
    </font>
    <font>
      <sz val="24"/>
      <name val="휴먼명조"/>
      <family val="3"/>
      <charset val="129"/>
    </font>
    <font>
      <sz val="26"/>
      <color rgb="FF000000"/>
      <name val="휴먼명조"/>
      <family val="3"/>
      <charset val="129"/>
    </font>
    <font>
      <sz val="28"/>
      <color rgb="FF000000"/>
      <name val="휴먼명조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41" fontId="5" fillId="3" borderId="1" xfId="1" applyFont="1" applyFill="1" applyBorder="1" applyAlignment="1">
      <alignment horizontal="center" vertical="center"/>
    </xf>
    <xf numFmtId="41" fontId="5" fillId="3" borderId="5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7" fillId="2" borderId="6" xfId="0" applyNumberFormat="1" applyFont="1" applyFill="1" applyBorder="1">
      <alignment vertical="center"/>
    </xf>
    <xf numFmtId="41" fontId="7" fillId="2" borderId="7" xfId="0" applyNumberFormat="1" applyFont="1" applyFill="1" applyBorder="1">
      <alignment vertical="center"/>
    </xf>
    <xf numFmtId="0" fontId="6" fillId="0" borderId="9" xfId="0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1" fontId="9" fillId="0" borderId="10" xfId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9" fillId="0" borderId="5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3" xfId="1" applyFont="1" applyFill="1" applyBorder="1" applyAlignment="1">
      <alignment horizontal="center" vertical="center"/>
    </xf>
    <xf numFmtId="41" fontId="5" fillId="3" borderId="4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P32"/>
  <sheetViews>
    <sheetView tabSelected="1" zoomScale="40" zoomScaleNormal="40" workbookViewId="0">
      <selection activeCell="F6" sqref="F6"/>
    </sheetView>
  </sheetViews>
  <sheetFormatPr defaultRowHeight="16.5" x14ac:dyDescent="0.3"/>
  <cols>
    <col min="1" max="1" width="4.625" customWidth="1"/>
    <col min="2" max="2" width="12.625" customWidth="1"/>
    <col min="3" max="4" width="14.625" customWidth="1"/>
    <col min="5" max="5" width="37.875" customWidth="1"/>
    <col min="6" max="6" width="99.625" customWidth="1"/>
    <col min="7" max="7" width="27.625" customWidth="1"/>
    <col min="8" max="8" width="35.875" customWidth="1"/>
    <col min="9" max="9" width="27.625" customWidth="1"/>
    <col min="10" max="10" width="36.375" customWidth="1"/>
  </cols>
  <sheetData>
    <row r="1" spans="2:42" ht="32.25" customHeight="1" x14ac:dyDescent="0.3"/>
    <row r="2" spans="2:42" ht="58.5" customHeight="1" x14ac:dyDescent="0.3">
      <c r="B2" s="18" t="s">
        <v>36</v>
      </c>
      <c r="C2" s="18"/>
      <c r="D2" s="18"/>
      <c r="E2" s="18"/>
      <c r="F2" s="18"/>
      <c r="G2" s="18"/>
      <c r="H2" s="18"/>
      <c r="I2" s="18"/>
      <c r="J2" s="18"/>
    </row>
    <row r="3" spans="2:42" ht="72" customHeight="1" thickBot="1" x14ac:dyDescent="0.35"/>
    <row r="4" spans="2:42" s="1" customFormat="1" ht="39.950000000000003" customHeight="1" x14ac:dyDescent="0.3">
      <c r="B4" s="21" t="s">
        <v>8</v>
      </c>
      <c r="C4" s="23" t="s">
        <v>4</v>
      </c>
      <c r="D4" s="23" t="s">
        <v>3</v>
      </c>
      <c r="E4" s="23" t="s">
        <v>0</v>
      </c>
      <c r="F4" s="23" t="s">
        <v>5</v>
      </c>
      <c r="G4" s="25" t="s">
        <v>9</v>
      </c>
      <c r="H4" s="25"/>
      <c r="I4" s="25" t="s">
        <v>6</v>
      </c>
      <c r="J4" s="26"/>
    </row>
    <row r="5" spans="2:42" s="1" customFormat="1" ht="49.5" customHeight="1" x14ac:dyDescent="0.3">
      <c r="B5" s="22"/>
      <c r="C5" s="24"/>
      <c r="D5" s="24"/>
      <c r="E5" s="24"/>
      <c r="F5" s="24"/>
      <c r="G5" s="2" t="s">
        <v>10</v>
      </c>
      <c r="H5" s="2" t="s">
        <v>11</v>
      </c>
      <c r="I5" s="2" t="s">
        <v>7</v>
      </c>
      <c r="J5" s="3" t="s">
        <v>12</v>
      </c>
    </row>
    <row r="6" spans="2:42" ht="84" customHeight="1" x14ac:dyDescent="0.3">
      <c r="B6" s="7">
        <v>1</v>
      </c>
      <c r="C6" s="4">
        <v>17</v>
      </c>
      <c r="D6" s="4">
        <v>2</v>
      </c>
      <c r="E6" s="4" t="s">
        <v>13</v>
      </c>
      <c r="F6" s="10" t="s">
        <v>15</v>
      </c>
      <c r="G6" s="8">
        <v>588</v>
      </c>
      <c r="H6" s="8">
        <v>5880000</v>
      </c>
      <c r="I6" s="8">
        <v>588</v>
      </c>
      <c r="J6" s="11">
        <v>5880000</v>
      </c>
    </row>
    <row r="7" spans="2:42" ht="84" customHeight="1" x14ac:dyDescent="0.3">
      <c r="B7" s="7">
        <v>2</v>
      </c>
      <c r="C7" s="4">
        <v>17</v>
      </c>
      <c r="D7" s="4">
        <v>2</v>
      </c>
      <c r="E7" s="4" t="s">
        <v>1</v>
      </c>
      <c r="F7" s="10" t="s">
        <v>17</v>
      </c>
      <c r="G7" s="8">
        <v>0</v>
      </c>
      <c r="H7" s="8">
        <v>0</v>
      </c>
      <c r="I7" s="8">
        <v>72</v>
      </c>
      <c r="J7" s="11">
        <v>720000</v>
      </c>
    </row>
    <row r="8" spans="2:42" ht="84" customHeight="1" x14ac:dyDescent="0.3">
      <c r="B8" s="7">
        <v>3</v>
      </c>
      <c r="C8" s="4">
        <v>17</v>
      </c>
      <c r="D8" s="4">
        <v>2</v>
      </c>
      <c r="E8" s="4" t="s">
        <v>1</v>
      </c>
      <c r="F8" s="15" t="s">
        <v>37</v>
      </c>
      <c r="G8" s="8">
        <v>80</v>
      </c>
      <c r="H8" s="8">
        <v>800000</v>
      </c>
      <c r="I8" s="8">
        <v>80</v>
      </c>
      <c r="J8" s="11">
        <v>800000</v>
      </c>
    </row>
    <row r="9" spans="2:42" ht="84" customHeight="1" x14ac:dyDescent="0.3">
      <c r="B9" s="7">
        <v>4</v>
      </c>
      <c r="C9" s="4">
        <v>17</v>
      </c>
      <c r="D9" s="4">
        <v>2</v>
      </c>
      <c r="E9" s="4" t="s">
        <v>28</v>
      </c>
      <c r="F9" s="10" t="s">
        <v>31</v>
      </c>
      <c r="G9" s="8">
        <v>20</v>
      </c>
      <c r="H9" s="8">
        <v>200000</v>
      </c>
      <c r="I9" s="8">
        <v>20</v>
      </c>
      <c r="J9" s="11">
        <v>200000</v>
      </c>
    </row>
    <row r="10" spans="2:42" ht="84" customHeight="1" x14ac:dyDescent="0.3">
      <c r="B10" s="7">
        <v>5</v>
      </c>
      <c r="C10" s="4">
        <v>17</v>
      </c>
      <c r="D10" s="4">
        <v>3</v>
      </c>
      <c r="E10" s="4" t="s">
        <v>28</v>
      </c>
      <c r="F10" s="10" t="s">
        <v>29</v>
      </c>
      <c r="G10" s="8">
        <v>0</v>
      </c>
      <c r="H10" s="8">
        <v>0</v>
      </c>
      <c r="I10" s="8">
        <v>57</v>
      </c>
      <c r="J10" s="11">
        <v>285000</v>
      </c>
    </row>
    <row r="11" spans="2:42" ht="84" customHeight="1" x14ac:dyDescent="0.3">
      <c r="B11" s="7">
        <v>6</v>
      </c>
      <c r="C11" s="4">
        <v>17</v>
      </c>
      <c r="D11" s="4">
        <v>5</v>
      </c>
      <c r="E11" s="4" t="s">
        <v>1</v>
      </c>
      <c r="F11" s="10" t="s">
        <v>18</v>
      </c>
      <c r="G11" s="8">
        <v>0</v>
      </c>
      <c r="H11" s="8">
        <v>0</v>
      </c>
      <c r="I11" s="8">
        <v>148</v>
      </c>
      <c r="J11" s="11">
        <v>1230000</v>
      </c>
      <c r="AP11" s="13"/>
    </row>
    <row r="12" spans="2:42" ht="84" customHeight="1" x14ac:dyDescent="0.3">
      <c r="B12" s="7">
        <v>7</v>
      </c>
      <c r="C12" s="4">
        <v>17</v>
      </c>
      <c r="D12" s="4">
        <v>5</v>
      </c>
      <c r="E12" s="4" t="s">
        <v>1</v>
      </c>
      <c r="F12" s="10" t="s">
        <v>21</v>
      </c>
      <c r="G12" s="8">
        <v>23</v>
      </c>
      <c r="H12" s="8">
        <v>225000</v>
      </c>
      <c r="I12" s="8">
        <v>23</v>
      </c>
      <c r="J12" s="11">
        <v>225000</v>
      </c>
    </row>
    <row r="13" spans="2:42" ht="84" customHeight="1" x14ac:dyDescent="0.3">
      <c r="B13" s="7">
        <v>8</v>
      </c>
      <c r="C13" s="4">
        <v>17</v>
      </c>
      <c r="D13" s="4">
        <v>5</v>
      </c>
      <c r="E13" s="4" t="s">
        <v>28</v>
      </c>
      <c r="F13" s="10" t="s">
        <v>32</v>
      </c>
      <c r="G13" s="8">
        <v>10</v>
      </c>
      <c r="H13" s="8">
        <v>100000</v>
      </c>
      <c r="I13" s="8">
        <v>10</v>
      </c>
      <c r="J13" s="11">
        <v>100000</v>
      </c>
    </row>
    <row r="14" spans="2:42" ht="84" customHeight="1" x14ac:dyDescent="0.3">
      <c r="B14" s="7">
        <v>9</v>
      </c>
      <c r="C14" s="4">
        <v>17</v>
      </c>
      <c r="D14" s="4">
        <v>5</v>
      </c>
      <c r="E14" s="4" t="s">
        <v>28</v>
      </c>
      <c r="F14" s="10" t="s">
        <v>34</v>
      </c>
      <c r="G14" s="8">
        <v>95</v>
      </c>
      <c r="H14" s="8">
        <v>950000</v>
      </c>
      <c r="I14" s="8">
        <v>95</v>
      </c>
      <c r="J14" s="11">
        <v>950000</v>
      </c>
    </row>
    <row r="15" spans="2:42" ht="84" customHeight="1" x14ac:dyDescent="0.3">
      <c r="B15" s="7">
        <v>10</v>
      </c>
      <c r="C15" s="4">
        <v>17</v>
      </c>
      <c r="D15" s="4">
        <v>6</v>
      </c>
      <c r="E15" s="4" t="s">
        <v>1</v>
      </c>
      <c r="F15" s="10" t="s">
        <v>23</v>
      </c>
      <c r="G15" s="8">
        <v>25</v>
      </c>
      <c r="H15" s="8">
        <v>250000</v>
      </c>
      <c r="I15" s="8">
        <v>25</v>
      </c>
      <c r="J15" s="11">
        <v>250000</v>
      </c>
    </row>
    <row r="16" spans="2:42" ht="84" customHeight="1" x14ac:dyDescent="0.3">
      <c r="B16" s="7">
        <v>11</v>
      </c>
      <c r="C16" s="4">
        <v>17</v>
      </c>
      <c r="D16" s="4">
        <v>6</v>
      </c>
      <c r="E16" s="4" t="s">
        <v>28</v>
      </c>
      <c r="F16" s="10" t="s">
        <v>33</v>
      </c>
      <c r="G16" s="8">
        <v>10</v>
      </c>
      <c r="H16" s="8">
        <v>100000</v>
      </c>
      <c r="I16" s="8">
        <v>10</v>
      </c>
      <c r="J16" s="11">
        <v>100000</v>
      </c>
    </row>
    <row r="17" spans="2:10" ht="84" customHeight="1" x14ac:dyDescent="0.3">
      <c r="B17" s="7">
        <v>12</v>
      </c>
      <c r="C17" s="4">
        <v>17</v>
      </c>
      <c r="D17" s="4">
        <v>8</v>
      </c>
      <c r="E17" s="4" t="s">
        <v>1</v>
      </c>
      <c r="F17" s="10" t="s">
        <v>25</v>
      </c>
      <c r="G17" s="8">
        <v>180</v>
      </c>
      <c r="H17" s="8">
        <v>1800000</v>
      </c>
      <c r="I17" s="8">
        <v>180</v>
      </c>
      <c r="J17" s="11">
        <v>1800000</v>
      </c>
    </row>
    <row r="18" spans="2:10" ht="84" customHeight="1" x14ac:dyDescent="0.3">
      <c r="B18" s="7">
        <v>13</v>
      </c>
      <c r="C18" s="4">
        <v>17</v>
      </c>
      <c r="D18" s="4">
        <v>9</v>
      </c>
      <c r="E18" s="4" t="s">
        <v>1</v>
      </c>
      <c r="F18" s="15" t="s">
        <v>38</v>
      </c>
      <c r="G18" s="8">
        <v>20</v>
      </c>
      <c r="H18" s="8">
        <v>200000</v>
      </c>
      <c r="I18" s="8">
        <v>20</v>
      </c>
      <c r="J18" s="14">
        <v>200000</v>
      </c>
    </row>
    <row r="19" spans="2:10" ht="84" customHeight="1" x14ac:dyDescent="0.3">
      <c r="B19" s="7">
        <v>14</v>
      </c>
      <c r="C19" s="4">
        <v>17</v>
      </c>
      <c r="D19" s="4">
        <v>9</v>
      </c>
      <c r="E19" s="4" t="s">
        <v>13</v>
      </c>
      <c r="F19" s="10" t="s">
        <v>14</v>
      </c>
      <c r="G19" s="8">
        <v>400</v>
      </c>
      <c r="H19" s="8">
        <v>4000000</v>
      </c>
      <c r="I19" s="8">
        <v>400</v>
      </c>
      <c r="J19" s="11">
        <v>4000000</v>
      </c>
    </row>
    <row r="20" spans="2:10" ht="84" customHeight="1" x14ac:dyDescent="0.3">
      <c r="B20" s="7">
        <v>15</v>
      </c>
      <c r="C20" s="4">
        <v>17</v>
      </c>
      <c r="D20" s="4">
        <v>9</v>
      </c>
      <c r="E20" s="9" t="s">
        <v>39</v>
      </c>
      <c r="F20" s="10" t="s">
        <v>40</v>
      </c>
      <c r="G20" s="8">
        <v>6</v>
      </c>
      <c r="H20" s="12">
        <v>600000</v>
      </c>
      <c r="I20" s="8">
        <v>6</v>
      </c>
      <c r="J20" s="11">
        <v>600000</v>
      </c>
    </row>
    <row r="21" spans="2:10" ht="84" customHeight="1" x14ac:dyDescent="0.3">
      <c r="B21" s="7">
        <v>16</v>
      </c>
      <c r="C21" s="4">
        <v>17</v>
      </c>
      <c r="D21" s="4">
        <v>9</v>
      </c>
      <c r="E21" s="9" t="s">
        <v>44</v>
      </c>
      <c r="F21" s="10" t="s">
        <v>41</v>
      </c>
      <c r="G21" s="8">
        <v>20</v>
      </c>
      <c r="H21" s="12">
        <v>200000</v>
      </c>
      <c r="I21" s="8">
        <v>20</v>
      </c>
      <c r="J21" s="11">
        <v>200000</v>
      </c>
    </row>
    <row r="22" spans="2:10" ht="84" customHeight="1" x14ac:dyDescent="0.3">
      <c r="B22" s="7">
        <v>17</v>
      </c>
      <c r="C22" s="4">
        <v>17</v>
      </c>
      <c r="D22" s="4">
        <v>9</v>
      </c>
      <c r="E22" s="17" t="s">
        <v>46</v>
      </c>
      <c r="F22" s="10" t="s">
        <v>16</v>
      </c>
      <c r="G22" s="8">
        <v>48</v>
      </c>
      <c r="H22" s="12">
        <v>280000</v>
      </c>
      <c r="I22" s="8">
        <v>48</v>
      </c>
      <c r="J22" s="11">
        <v>280000</v>
      </c>
    </row>
    <row r="23" spans="2:10" ht="84" customHeight="1" x14ac:dyDescent="0.3">
      <c r="B23" s="7">
        <v>18</v>
      </c>
      <c r="C23" s="4">
        <v>17</v>
      </c>
      <c r="D23" s="4">
        <v>9</v>
      </c>
      <c r="E23" s="4" t="s">
        <v>1</v>
      </c>
      <c r="F23" s="10" t="s">
        <v>24</v>
      </c>
      <c r="G23" s="8">
        <v>70</v>
      </c>
      <c r="H23" s="8">
        <v>700000</v>
      </c>
      <c r="I23" s="8">
        <v>70</v>
      </c>
      <c r="J23" s="11">
        <v>700000</v>
      </c>
    </row>
    <row r="24" spans="2:10" ht="84" customHeight="1" x14ac:dyDescent="0.3">
      <c r="B24" s="7">
        <v>19</v>
      </c>
      <c r="C24" s="4">
        <v>17</v>
      </c>
      <c r="D24" s="4">
        <v>10</v>
      </c>
      <c r="E24" s="4" t="s">
        <v>1</v>
      </c>
      <c r="F24" s="10" t="s">
        <v>30</v>
      </c>
      <c r="G24" s="8">
        <v>0</v>
      </c>
      <c r="H24" s="8">
        <v>0</v>
      </c>
      <c r="I24" s="8">
        <v>31</v>
      </c>
      <c r="J24" s="11">
        <v>155000</v>
      </c>
    </row>
    <row r="25" spans="2:10" ht="84" customHeight="1" x14ac:dyDescent="0.3">
      <c r="B25" s="7">
        <v>20</v>
      </c>
      <c r="C25" s="4">
        <v>17</v>
      </c>
      <c r="D25" s="4">
        <v>11</v>
      </c>
      <c r="E25" s="4" t="s">
        <v>1</v>
      </c>
      <c r="F25" s="10" t="s">
        <v>22</v>
      </c>
      <c r="G25" s="8">
        <v>80</v>
      </c>
      <c r="H25" s="8">
        <v>800000</v>
      </c>
      <c r="I25" s="8">
        <v>80</v>
      </c>
      <c r="J25" s="11">
        <v>800000</v>
      </c>
    </row>
    <row r="26" spans="2:10" ht="84" customHeight="1" x14ac:dyDescent="0.3">
      <c r="B26" s="7">
        <v>21</v>
      </c>
      <c r="C26" s="4">
        <v>17</v>
      </c>
      <c r="D26" s="4">
        <v>11</v>
      </c>
      <c r="E26" s="4" t="s">
        <v>1</v>
      </c>
      <c r="F26" s="10" t="s">
        <v>45</v>
      </c>
      <c r="G26" s="8">
        <v>21</v>
      </c>
      <c r="H26" s="8">
        <v>210000</v>
      </c>
      <c r="I26" s="8">
        <v>12</v>
      </c>
      <c r="J26" s="11">
        <v>120000</v>
      </c>
    </row>
    <row r="27" spans="2:10" ht="84" customHeight="1" x14ac:dyDescent="0.3">
      <c r="B27" s="7">
        <v>22</v>
      </c>
      <c r="C27" s="4">
        <v>17</v>
      </c>
      <c r="D27" s="4">
        <v>11</v>
      </c>
      <c r="E27" s="16" t="s">
        <v>43</v>
      </c>
      <c r="F27" s="10" t="s">
        <v>27</v>
      </c>
      <c r="G27" s="8">
        <v>14</v>
      </c>
      <c r="H27" s="8">
        <v>140000</v>
      </c>
      <c r="I27" s="8">
        <v>14</v>
      </c>
      <c r="J27" s="11">
        <v>140000</v>
      </c>
    </row>
    <row r="28" spans="2:10" ht="84" customHeight="1" x14ac:dyDescent="0.3">
      <c r="B28" s="7">
        <v>23</v>
      </c>
      <c r="C28" s="4">
        <v>17</v>
      </c>
      <c r="D28" s="4">
        <v>12</v>
      </c>
      <c r="E28" s="4" t="s">
        <v>1</v>
      </c>
      <c r="F28" s="10" t="s">
        <v>19</v>
      </c>
      <c r="G28" s="8">
        <v>120</v>
      </c>
      <c r="H28" s="8">
        <v>1200000</v>
      </c>
      <c r="I28" s="8">
        <v>0</v>
      </c>
      <c r="J28" s="11">
        <v>0</v>
      </c>
    </row>
    <row r="29" spans="2:10" ht="84" customHeight="1" x14ac:dyDescent="0.3">
      <c r="B29" s="7">
        <v>24</v>
      </c>
      <c r="C29" s="4">
        <v>17</v>
      </c>
      <c r="D29" s="4">
        <v>12</v>
      </c>
      <c r="E29" s="4" t="s">
        <v>42</v>
      </c>
      <c r="F29" s="10" t="s">
        <v>20</v>
      </c>
      <c r="G29" s="8">
        <v>40</v>
      </c>
      <c r="H29" s="8">
        <v>4000000</v>
      </c>
      <c r="I29" s="8">
        <v>40</v>
      </c>
      <c r="J29" s="11">
        <v>4000000</v>
      </c>
    </row>
    <row r="30" spans="2:10" ht="84" customHeight="1" x14ac:dyDescent="0.3">
      <c r="B30" s="7">
        <v>25</v>
      </c>
      <c r="C30" s="4">
        <v>17</v>
      </c>
      <c r="D30" s="4">
        <v>12</v>
      </c>
      <c r="E30" s="4" t="s">
        <v>1</v>
      </c>
      <c r="F30" s="10" t="s">
        <v>26</v>
      </c>
      <c r="G30" s="8">
        <v>69</v>
      </c>
      <c r="H30" s="8">
        <v>690000</v>
      </c>
      <c r="I30" s="8">
        <v>69</v>
      </c>
      <c r="J30" s="11">
        <v>690000</v>
      </c>
    </row>
    <row r="31" spans="2:10" ht="84" customHeight="1" x14ac:dyDescent="0.3">
      <c r="B31" s="7">
        <v>26</v>
      </c>
      <c r="C31" s="4">
        <v>17</v>
      </c>
      <c r="D31" s="4">
        <v>12</v>
      </c>
      <c r="E31" s="4" t="s">
        <v>13</v>
      </c>
      <c r="F31" s="10" t="s">
        <v>35</v>
      </c>
      <c r="G31" s="8">
        <v>10</v>
      </c>
      <c r="H31" s="8">
        <v>100000</v>
      </c>
      <c r="I31" s="8">
        <v>10</v>
      </c>
      <c r="J31" s="11">
        <v>100000</v>
      </c>
    </row>
    <row r="32" spans="2:10" ht="54.95" customHeight="1" thickBot="1" x14ac:dyDescent="0.35">
      <c r="B32" s="19" t="s">
        <v>2</v>
      </c>
      <c r="C32" s="20"/>
      <c r="D32" s="20"/>
      <c r="E32" s="20"/>
      <c r="F32" s="20"/>
      <c r="G32" s="5">
        <f>SUM('2017 회계연도'!G6:G31)</f>
        <v>1949</v>
      </c>
      <c r="H32" s="5">
        <f>SUM('2017 회계연도'!H6:H31)</f>
        <v>23425000</v>
      </c>
      <c r="I32" s="5">
        <f>SUM('2017 회계연도'!I6:I31)</f>
        <v>2128</v>
      </c>
      <c r="J32" s="6">
        <f>SUM('2017 회계연도'!J6:J31)</f>
        <v>24525000</v>
      </c>
    </row>
  </sheetData>
  <sortState ref="B3:K29">
    <sortCondition ref="C3:C29"/>
    <sortCondition ref="D3:D29"/>
  </sortState>
  <mergeCells count="9">
    <mergeCell ref="B2:J2"/>
    <mergeCell ref="B32:F32"/>
    <mergeCell ref="B4:B5"/>
    <mergeCell ref="C4:C5"/>
    <mergeCell ref="D4:D5"/>
    <mergeCell ref="E4:E5"/>
    <mergeCell ref="F4:F5"/>
    <mergeCell ref="G4:H4"/>
    <mergeCell ref="I4:J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2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13"/>
  <sheetViews>
    <sheetView workbookViewId="0">
      <selection activeCell="A13" sqref="A13:I13"/>
    </sheetView>
  </sheetViews>
  <sheetFormatPr defaultRowHeight="16.5" x14ac:dyDescent="0.3"/>
  <sheetData>
    <row r="11" spans="1:9" ht="45.75" thickBot="1" x14ac:dyDescent="0.35">
      <c r="A11" s="19" t="s">
        <v>2</v>
      </c>
      <c r="B11" s="20"/>
      <c r="C11" s="20"/>
      <c r="D11" s="20"/>
      <c r="E11" s="20"/>
      <c r="F11" s="5">
        <f>SUM('2017 회계연도'!G6:G31)</f>
        <v>1949</v>
      </c>
      <c r="G11" s="5">
        <f>SUM('2017 회계연도'!H6:H31)</f>
        <v>23425000</v>
      </c>
      <c r="H11" s="5">
        <f>SUM('2017 회계연도'!I6:I31)</f>
        <v>2128</v>
      </c>
      <c r="I11" s="6">
        <f>SUM('2017 회계연도'!J6:J31)</f>
        <v>24525000</v>
      </c>
    </row>
    <row r="13" spans="1:9" ht="45.75" thickBot="1" x14ac:dyDescent="0.35">
      <c r="A13" s="19" t="s">
        <v>2</v>
      </c>
      <c r="B13" s="20"/>
      <c r="C13" s="20"/>
      <c r="D13" s="20"/>
      <c r="E13" s="20"/>
      <c r="F13" s="5">
        <f>SUM('2017 회계연도'!G6:G31)</f>
        <v>1949</v>
      </c>
      <c r="G13" s="5">
        <f>SUM('2017 회계연도'!H6:H31)</f>
        <v>23425000</v>
      </c>
      <c r="H13" s="5">
        <f>SUM('2017 회계연도'!I6:I31)</f>
        <v>2128</v>
      </c>
      <c r="I13" s="5">
        <f>SUM('2017 회계연도'!J6:J31)</f>
        <v>24525000</v>
      </c>
    </row>
  </sheetData>
  <mergeCells count="2">
    <mergeCell ref="A11:E11"/>
    <mergeCell ref="A13:E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2017 회계연도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2018-01-19T06:42:43Z</cp:lastPrinted>
  <dcterms:created xsi:type="dcterms:W3CDTF">2015-03-15T11:49:05Z</dcterms:created>
  <dcterms:modified xsi:type="dcterms:W3CDTF">2018-01-24T10:44:50Z</dcterms:modified>
</cp:coreProperties>
</file>