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(교학)업무추진비양식들\"/>
    </mc:Choice>
  </mc:AlternateContent>
  <bookViews>
    <workbookView xWindow="0" yWindow="60" windowWidth="19440" windowHeight="12330"/>
  </bookViews>
  <sheets>
    <sheet name="2019.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D6" i="1" s="1"/>
  <c r="D8" i="1" l="1"/>
</calcChain>
</file>

<file path=xl/sharedStrings.xml><?xml version="1.0" encoding="utf-8"?>
<sst xmlns="http://schemas.openxmlformats.org/spreadsheetml/2006/main" count="71" uniqueCount="65">
  <si>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</si>
  <si>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</si>
  <si>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</si>
  <si>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</si>
  <si>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</si>
  <si>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</si>
  <si>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</si>
  <si>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</si>
  <si>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</si>
  <si>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</si>
  <si>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</si>
  <si>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</si>
  <si>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</si>
  <si>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</si>
  <si>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</si>
  <si>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</si>
  <si>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</si>
  <si>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</si>
  <si>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-</t>
    <phoneticPr fontId="3" type="noConversion"/>
  </si>
  <si>
    <t>주요정책추진 관련 회의·행사 등</t>
    <phoneticPr fontId="3" type="noConversion"/>
  </si>
  <si>
    <t>대민·대유관기관 업무협의 및 간담회 등</t>
  </si>
  <si>
    <t>■ 2019년도 04월 업무추진비 사용내역 (교학부총장)</t>
    <phoneticPr fontId="3" type="noConversion"/>
  </si>
  <si>
    <t>9건</t>
    <phoneticPr fontId="3" type="noConversion"/>
  </si>
  <si>
    <t>9건</t>
    <phoneticPr fontId="3" type="noConversion"/>
  </si>
  <si>
    <t>9건</t>
    <phoneticPr fontId="3" type="noConversion"/>
  </si>
  <si>
    <t>교수 간담회</t>
    <phoneticPr fontId="3" type="noConversion"/>
  </si>
  <si>
    <t>ECHE 교수 회의</t>
    <phoneticPr fontId="3" type="noConversion"/>
  </si>
  <si>
    <t>교무처 간담회</t>
    <phoneticPr fontId="3" type="noConversion"/>
  </si>
  <si>
    <t>교원인사 관련 회의</t>
    <phoneticPr fontId="3" type="noConversion"/>
  </si>
  <si>
    <t>수소경제회의 후속 논의</t>
    <phoneticPr fontId="3" type="noConversion"/>
  </si>
  <si>
    <t>학부장 회의 안건 후속 논의</t>
    <phoneticPr fontId="3" type="noConversion"/>
  </si>
  <si>
    <t>UNIST 보직자 간담회</t>
    <phoneticPr fontId="3" type="noConversion"/>
  </si>
  <si>
    <t>수소경제 관련 논의</t>
    <phoneticPr fontId="3" type="noConversion"/>
  </si>
  <si>
    <t>수소경제 회의 후속 논의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</si>
  <si>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</si>
  <si>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</si>
  <si>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</si>
  <si>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</si>
  <si>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</si>
  <si>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 xml:space="preserve">화요일 </t>
    <phoneticPr fontId="3" type="noConversion"/>
  </si>
  <si>
    <t>수요일</t>
    <phoneticPr fontId="3" type="noConversion"/>
  </si>
  <si>
    <t>목요일</t>
    <phoneticPr fontId="3" type="noConversion"/>
  </si>
  <si>
    <t>수요일</t>
    <phoneticPr fontId="3" type="noConversion"/>
  </si>
  <si>
    <t>목요일</t>
    <phoneticPr fontId="3" type="noConversion"/>
  </si>
  <si>
    <t>월요일</t>
    <phoneticPr fontId="3" type="noConversion"/>
  </si>
  <si>
    <t>월요일</t>
    <phoneticPr fontId="3" type="noConversion"/>
  </si>
  <si>
    <t xml:space="preserve">화요일 </t>
    <phoneticPr fontId="3" type="noConversion"/>
  </si>
  <si>
    <t xml:space="preserve">화요일 </t>
    <phoneticPr fontId="3" type="noConversion"/>
  </si>
  <si>
    <t>이재성 외 3명</t>
    <phoneticPr fontId="3" type="noConversion"/>
  </si>
  <si>
    <t>이재성 외 9명</t>
    <phoneticPr fontId="3" type="noConversion"/>
  </si>
  <si>
    <t>이재성 외 7명</t>
    <phoneticPr fontId="3" type="noConversion"/>
  </si>
  <si>
    <t xml:space="preserve">이재성 외 6명 </t>
    <phoneticPr fontId="3" type="noConversion"/>
  </si>
  <si>
    <t>이재성 외 2명</t>
    <phoneticPr fontId="3" type="noConversion"/>
  </si>
  <si>
    <t>이재성 외 7명</t>
    <phoneticPr fontId="3" type="noConversion"/>
  </si>
  <si>
    <t>이재성 외 14명</t>
    <phoneticPr fontId="3" type="noConversion"/>
  </si>
  <si>
    <t>이재성 외 6명</t>
    <phoneticPr fontId="3" type="noConversion"/>
  </si>
  <si>
    <t>우미일식</t>
    <phoneticPr fontId="3" type="noConversion"/>
  </si>
  <si>
    <t>투썸플레이스</t>
    <phoneticPr fontId="3" type="noConversion"/>
  </si>
  <si>
    <t>도동산방</t>
    <phoneticPr fontId="3" type="noConversion"/>
  </si>
  <si>
    <t>송강정</t>
    <phoneticPr fontId="3" type="noConversion"/>
  </si>
  <si>
    <t>오버이지에프앤드비</t>
    <phoneticPr fontId="3" type="noConversion"/>
  </si>
  <si>
    <t>아워홈</t>
    <phoneticPr fontId="3" type="noConversion"/>
  </si>
  <si>
    <t>돋질로</t>
    <phoneticPr fontId="3" type="noConversion"/>
  </si>
  <si>
    <t>임동우우리밀짬뽕</t>
    <phoneticPr fontId="3" type="noConversion"/>
  </si>
  <si>
    <t>돈미소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</si>
</sst>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1" fontId="11" fillId="3" borderId="1" xfId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1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1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1" fontId="11" fillId="0" borderId="1" xfId="1" applyFont="1" applyFill="1" applyBorder="1">
      <alignment vertical="center"/>
    </xf>
    <xf numFmtId="0" fontId="8" fillId="0" borderId="0" xfId="0" applyFont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10" fillId="0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topLeftCell="B1" zoomScale="80" zoomScaleNormal="80" workbookViewId="0">
      <selection activeCell="F23" sqref="F23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21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15</v>
      </c>
      <c r="F5" s="23"/>
    </row>
    <row r="6" spans="2:18" x14ac:dyDescent="0.3">
      <c r="B6" s="5" t="s">
        <v>3</v>
      </c>
      <c r="C6" s="5" t="s">
        <v>23</v>
      </c>
      <c r="D6" s="7">
        <f>I23</f>
        <v>1147600</v>
      </c>
      <c r="F6" s="23"/>
    </row>
    <row r="7" spans="2:18" x14ac:dyDescent="0.3">
      <c r="B7" s="17" t="s">
        <v>20</v>
      </c>
      <c r="C7" s="5" t="s">
        <v>17</v>
      </c>
      <c r="D7" s="7">
        <v>0</v>
      </c>
      <c r="F7" s="23"/>
    </row>
    <row r="8" spans="2:18" x14ac:dyDescent="0.3">
      <c r="B8" s="17" t="s">
        <v>19</v>
      </c>
      <c r="C8" s="5" t="s">
        <v>24</v>
      </c>
      <c r="D8" s="7">
        <f>I23</f>
        <v>1147600</v>
      </c>
      <c r="F8" s="23"/>
    </row>
    <row r="9" spans="2:18" x14ac:dyDescent="0.3">
      <c r="B9" s="17" t="s">
        <v>4</v>
      </c>
      <c r="C9" s="5" t="s">
        <v>18</v>
      </c>
      <c r="D9" s="7">
        <v>0</v>
      </c>
    </row>
    <row r="12" spans="2:18" ht="20.25" x14ac:dyDescent="0.3">
      <c r="B12" s="3" t="s">
        <v>5</v>
      </c>
    </row>
    <row r="13" spans="2:18" x14ac:dyDescent="0.3">
      <c r="B13" s="8" t="s">
        <v>6</v>
      </c>
      <c r="C13" s="8" t="s">
        <v>7</v>
      </c>
      <c r="D13" s="18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18" t="s">
        <v>16</v>
      </c>
      <c r="J13" s="8" t="s">
        <v>14</v>
      </c>
    </row>
    <row r="14" spans="2:18" x14ac:dyDescent="0.3">
      <c r="B14" s="33" t="s">
        <v>19</v>
      </c>
      <c r="C14" s="30">
        <v>43557</v>
      </c>
      <c r="D14" s="9" t="s">
        <v>39</v>
      </c>
      <c r="E14" s="10" t="s">
        <v>25</v>
      </c>
      <c r="F14" s="22" t="s">
        <v>56</v>
      </c>
      <c r="G14" s="24" t="s">
        <v>48</v>
      </c>
      <c r="H14" s="11" t="s">
        <v>34</v>
      </c>
      <c r="I14" s="12">
        <v>75000</v>
      </c>
      <c r="J14" s="16"/>
      <c r="N14" s="21"/>
      <c r="O14" s="21"/>
      <c r="P14" s="21"/>
      <c r="Q14" s="21"/>
      <c r="R14" s="20"/>
    </row>
    <row r="15" spans="2:18" x14ac:dyDescent="0.3">
      <c r="B15" s="34"/>
      <c r="C15" s="31">
        <v>43558</v>
      </c>
      <c r="D15" s="25" t="s">
        <v>40</v>
      </c>
      <c r="E15" s="26" t="s">
        <v>26</v>
      </c>
      <c r="F15" s="22" t="s">
        <v>57</v>
      </c>
      <c r="G15" s="24" t="s">
        <v>49</v>
      </c>
      <c r="H15" s="27" t="s">
        <v>35</v>
      </c>
      <c r="I15" s="28">
        <v>47600</v>
      </c>
      <c r="J15" s="16"/>
      <c r="N15" s="21"/>
      <c r="O15" s="21"/>
      <c r="P15" s="21"/>
      <c r="Q15" s="21"/>
      <c r="R15" s="20"/>
    </row>
    <row r="16" spans="2:18" x14ac:dyDescent="0.3">
      <c r="B16" s="34"/>
      <c r="C16" s="31">
        <v>43559</v>
      </c>
      <c r="D16" s="25" t="s">
        <v>41</v>
      </c>
      <c r="E16" s="26" t="s">
        <v>27</v>
      </c>
      <c r="F16" s="22" t="s">
        <v>58</v>
      </c>
      <c r="G16" s="24" t="s">
        <v>50</v>
      </c>
      <c r="H16" s="27" t="s">
        <v>36</v>
      </c>
      <c r="I16" s="28">
        <v>151000</v>
      </c>
      <c r="J16" s="16"/>
      <c r="N16" s="21"/>
      <c r="O16" s="21"/>
      <c r="P16" s="21"/>
      <c r="Q16" s="21"/>
      <c r="R16" s="20"/>
    </row>
    <row r="17" spans="2:18" x14ac:dyDescent="0.3">
      <c r="B17" s="34"/>
      <c r="C17" s="31">
        <v>43565</v>
      </c>
      <c r="D17" s="25" t="s">
        <v>42</v>
      </c>
      <c r="E17" s="26" t="s">
        <v>28</v>
      </c>
      <c r="F17" s="22" t="s">
        <v>59</v>
      </c>
      <c r="G17" s="24" t="s">
        <v>51</v>
      </c>
      <c r="H17" s="27" t="s">
        <v>37</v>
      </c>
      <c r="I17" s="28">
        <v>138000</v>
      </c>
      <c r="J17" s="16"/>
      <c r="N17" s="21"/>
      <c r="O17" s="21"/>
      <c r="P17" s="21"/>
      <c r="Q17" s="21"/>
      <c r="R17" s="20"/>
    </row>
    <row r="18" spans="2:18" x14ac:dyDescent="0.3">
      <c r="B18" s="34"/>
      <c r="C18" s="31">
        <v>43566</v>
      </c>
      <c r="D18" s="25" t="s">
        <v>43</v>
      </c>
      <c r="E18" s="26" t="s">
        <v>29</v>
      </c>
      <c r="F18" s="22" t="s">
        <v>60</v>
      </c>
      <c r="G18" s="24" t="s">
        <v>52</v>
      </c>
      <c r="H18" s="27" t="s">
        <v>37</v>
      </c>
      <c r="I18" s="28">
        <v>66000</v>
      </c>
      <c r="J18" s="16"/>
      <c r="N18" s="21"/>
      <c r="O18" s="21"/>
      <c r="P18" s="21"/>
      <c r="Q18" s="21"/>
      <c r="R18" s="20"/>
    </row>
    <row r="19" spans="2:18" x14ac:dyDescent="0.3">
      <c r="B19" s="34"/>
      <c r="C19" s="31">
        <v>43584</v>
      </c>
      <c r="D19" s="25" t="s">
        <v>44</v>
      </c>
      <c r="E19" s="26" t="s">
        <v>30</v>
      </c>
      <c r="F19" s="22" t="s">
        <v>61</v>
      </c>
      <c r="G19" s="24" t="s">
        <v>53</v>
      </c>
      <c r="H19" s="27" t="s">
        <v>37</v>
      </c>
      <c r="I19" s="28">
        <v>175000</v>
      </c>
      <c r="J19" s="16"/>
      <c r="N19" s="21"/>
      <c r="O19" s="21"/>
      <c r="P19" s="21"/>
      <c r="Q19" s="21"/>
      <c r="R19" s="20"/>
    </row>
    <row r="20" spans="2:18" x14ac:dyDescent="0.3">
      <c r="B20" s="34"/>
      <c r="C20" s="31">
        <v>43584</v>
      </c>
      <c r="D20" s="25" t="s">
        <v>45</v>
      </c>
      <c r="E20" s="26" t="s">
        <v>31</v>
      </c>
      <c r="F20" s="22" t="s">
        <v>62</v>
      </c>
      <c r="G20" s="24" t="s">
        <v>54</v>
      </c>
      <c r="H20" s="27" t="s">
        <v>38</v>
      </c>
      <c r="I20" s="28">
        <v>295000</v>
      </c>
      <c r="J20" s="16"/>
      <c r="N20" s="21"/>
      <c r="O20" s="21"/>
      <c r="P20" s="21"/>
      <c r="Q20" s="21"/>
      <c r="R20" s="20"/>
    </row>
    <row r="21" spans="2:18" x14ac:dyDescent="0.3">
      <c r="B21" s="34"/>
      <c r="C21" s="31">
        <v>43585</v>
      </c>
      <c r="D21" s="25" t="s">
        <v>46</v>
      </c>
      <c r="E21" s="26" t="s">
        <v>32</v>
      </c>
      <c r="F21" s="22" t="s">
        <v>63</v>
      </c>
      <c r="G21" s="24" t="s">
        <v>55</v>
      </c>
      <c r="H21" s="27" t="s">
        <v>36</v>
      </c>
      <c r="I21" s="28">
        <v>56000</v>
      </c>
      <c r="J21" s="16"/>
      <c r="N21" s="21"/>
      <c r="O21" s="21"/>
      <c r="P21" s="21"/>
      <c r="Q21" s="21"/>
      <c r="R21" s="20"/>
    </row>
    <row r="22" spans="2:18" x14ac:dyDescent="0.3">
      <c r="B22" s="34"/>
      <c r="C22" s="31">
        <v>43585</v>
      </c>
      <c r="D22" s="25" t="s">
        <v>47</v>
      </c>
      <c r="E22" s="26" t="s">
        <v>33</v>
      </c>
      <c r="F22" s="22" t="s">
        <v>64</v>
      </c>
      <c r="G22" s="24" t="s">
        <v>50</v>
      </c>
      <c r="H22" s="27" t="s">
        <v>36</v>
      </c>
      <c r="I22" s="28">
        <v>144000</v>
      </c>
      <c r="J22" s="16"/>
      <c r="N22" s="21"/>
      <c r="O22" s="21"/>
      <c r="P22" s="21"/>
      <c r="Q22" s="21"/>
      <c r="R22" s="20"/>
    </row>
    <row r="23" spans="2:18" x14ac:dyDescent="0.3">
      <c r="B23" s="35"/>
      <c r="C23" s="32" t="s">
        <v>13</v>
      </c>
      <c r="D23" s="13"/>
      <c r="E23" s="14" t="s">
        <v>22</v>
      </c>
      <c r="F23" s="15"/>
      <c r="G23" s="19"/>
      <c r="H23" s="13"/>
      <c r="I23" s="19">
        <f>SUM(I14:I22)</f>
        <v>1147600</v>
      </c>
      <c r="J23" s="13"/>
    </row>
    <row r="24" spans="2:18" x14ac:dyDescent="0.3">
      <c r="B24" s="29"/>
    </row>
    <row r="25" spans="2:18" x14ac:dyDescent="0.3">
      <c r="B25" s="29"/>
    </row>
    <row r="26" spans="2:18" x14ac:dyDescent="0.3">
      <c r="B26" s="29"/>
    </row>
    <row r="27" spans="2:18" x14ac:dyDescent="0.3">
      <c r="B27" s="29"/>
    </row>
    <row r="28" spans="2:18" x14ac:dyDescent="0.3">
      <c r="B28" s="29"/>
    </row>
    <row r="29" spans="2:18" x14ac:dyDescent="0.3">
      <c r="B29" s="29"/>
    </row>
    <row r="30" spans="2:18" x14ac:dyDescent="0.3">
      <c r="B30" s="29"/>
    </row>
  </sheetData>
  <mergeCells count="1">
    <mergeCell ref="B14:B23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2017-09-29T02:21:12Z</cp:lastPrinted>
  <dcterms:created xsi:type="dcterms:W3CDTF">2017-06-26T08:30:27Z</dcterms:created>
  <dcterms:modified xsi:type="dcterms:W3CDTF">2019-05-02T02:12:36Z</dcterms:modified>
</cp:coreProperties>
</file>