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390"/>
  </bookViews>
  <sheets>
    <sheet name="2018.1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3" i="1" l="1"/>
  <c r="D6" i="1" s="1"/>
  <c r="D8" i="1" l="1"/>
</calcChain>
</file>

<file path=xl/sharedStrings.xml><?xml version="1.0" encoding="utf-8"?>
<sst xmlns="http://schemas.openxmlformats.org/spreadsheetml/2006/main" count="121" uniqueCount="67">
  <si>
    <t>□ 유형별 집행내역</t>
    <phoneticPr fontId="3" type="noConversion"/>
  </si>
  <si>
    <t>유형</t>
    <phoneticPr fontId="3" type="noConversion"/>
  </si>
  <si>
    <t>건수</t>
    <phoneticPr fontId="3" type="noConversion"/>
  </si>
  <si>
    <t>계</t>
    <phoneticPr fontId="3" type="noConversion"/>
  </si>
  <si>
    <r>
      <t>주요정책추진 관련 회의</t>
    </r>
    <r>
      <rPr>
        <sz val="11"/>
        <color theme="1"/>
        <rFont val="맑은 고딕"/>
        <family val="3"/>
        <charset val="129"/>
      </rPr>
      <t>·행사</t>
    </r>
    <r>
      <rPr>
        <sz val="11"/>
        <color theme="1"/>
        <rFont val="맑은 고딕"/>
        <family val="2"/>
        <charset val="129"/>
      </rPr>
      <t xml:space="preserve"> 등</t>
    </r>
    <phoneticPr fontId="3" type="noConversion"/>
  </si>
  <si>
    <r>
      <t>대민</t>
    </r>
    <r>
      <rPr>
        <sz val="11"/>
        <color theme="1"/>
        <rFont val="맑은 고딕"/>
        <family val="3"/>
        <charset val="129"/>
      </rPr>
      <t>·대유관기관 업무협의 및 간담회 등</t>
    </r>
    <phoneticPr fontId="3" type="noConversion"/>
  </si>
  <si>
    <t>축·조의금 및 화환 등</t>
    <phoneticPr fontId="3" type="noConversion"/>
  </si>
  <si>
    <t>□ 세부 집행내역</t>
    <phoneticPr fontId="3" type="noConversion"/>
  </si>
  <si>
    <t>구분</t>
    <phoneticPr fontId="3" type="noConversion"/>
  </si>
  <si>
    <t>일자</t>
    <phoneticPr fontId="3" type="noConversion"/>
  </si>
  <si>
    <t>사용요일</t>
    <phoneticPr fontId="3" type="noConversion"/>
  </si>
  <si>
    <t>내역</t>
    <phoneticPr fontId="3" type="noConversion"/>
  </si>
  <si>
    <t>사용처(장소)</t>
    <phoneticPr fontId="3" type="noConversion"/>
  </si>
  <si>
    <t>참석인원</t>
    <phoneticPr fontId="3" type="noConversion"/>
  </si>
  <si>
    <t>결제방식</t>
    <phoneticPr fontId="3" type="noConversion"/>
  </si>
  <si>
    <t>소계</t>
    <phoneticPr fontId="3" type="noConversion"/>
  </si>
  <si>
    <t>비고</t>
    <phoneticPr fontId="3" type="noConversion"/>
  </si>
  <si>
    <r>
      <t>금액</t>
    </r>
    <r>
      <rPr>
        <b/>
        <sz val="11"/>
        <rFont val="맑은 고딕"/>
        <family val="3"/>
        <charset val="129"/>
        <scheme val="minor"/>
      </rPr>
      <t xml:space="preserve"> (원)</t>
    </r>
    <phoneticPr fontId="3" type="noConversion"/>
  </si>
  <si>
    <t>금액 (원)</t>
    <phoneticPr fontId="3" type="noConversion"/>
  </si>
  <si>
    <t>-</t>
    <phoneticPr fontId="3" type="noConversion"/>
  </si>
  <si>
    <t>대민·대유관기관 업무협의 및 간담회 등</t>
    <phoneticPr fontId="3" type="noConversion"/>
  </si>
  <si>
    <t>19건</t>
    <phoneticPr fontId="3" type="noConversion"/>
  </si>
  <si>
    <t>■ 2018년도 11월 업무추진비 사용내역 (기획처장)</t>
    <phoneticPr fontId="3" type="noConversion"/>
  </si>
  <si>
    <t>대학발전아이디어 논의</t>
    <phoneticPr fontId="3" type="noConversion"/>
  </si>
  <si>
    <t>국회 예산 논의</t>
    <phoneticPr fontId="3" type="noConversion"/>
  </si>
  <si>
    <t>4차산업혁명포럼 관련 논의</t>
    <phoneticPr fontId="3" type="noConversion"/>
  </si>
  <si>
    <t>예산 관련 논의</t>
    <phoneticPr fontId="3" type="noConversion"/>
  </si>
  <si>
    <t>다부처 협의 사항 논의</t>
    <phoneticPr fontId="3" type="noConversion"/>
  </si>
  <si>
    <t>이사회 관련 사항 논의</t>
    <phoneticPr fontId="3" type="noConversion"/>
  </si>
  <si>
    <t>시출연금 관련 논의</t>
    <phoneticPr fontId="3" type="noConversion"/>
  </si>
  <si>
    <t>대학랭킹 관련 논의</t>
    <phoneticPr fontId="3" type="noConversion"/>
  </si>
  <si>
    <t>대학발전아이디어 논의</t>
    <phoneticPr fontId="3" type="noConversion"/>
  </si>
  <si>
    <t>19건</t>
    <phoneticPr fontId="3" type="noConversion"/>
  </si>
  <si>
    <t>브레덴코</t>
    <phoneticPr fontId="3" type="noConversion"/>
  </si>
  <si>
    <t>스토리웨어</t>
    <phoneticPr fontId="3" type="noConversion"/>
  </si>
  <si>
    <t>회관카페</t>
    <phoneticPr fontId="3" type="noConversion"/>
  </si>
  <si>
    <t>파리크라상</t>
    <phoneticPr fontId="3" type="noConversion"/>
  </si>
  <si>
    <t>팬도로시</t>
    <phoneticPr fontId="3" type="noConversion"/>
  </si>
  <si>
    <t>디셈버9</t>
    <phoneticPr fontId="3" type="noConversion"/>
  </si>
  <si>
    <t>팬도로시</t>
    <phoneticPr fontId="3" type="noConversion"/>
  </si>
  <si>
    <t>엔제리너스커피</t>
    <phoneticPr fontId="3" type="noConversion"/>
  </si>
  <si>
    <t>언양불고기</t>
    <phoneticPr fontId="3" type="noConversion"/>
  </si>
  <si>
    <t>스토리웨어</t>
    <phoneticPr fontId="3" type="noConversion"/>
  </si>
  <si>
    <t>스시곤</t>
    <phoneticPr fontId="3" type="noConversion"/>
  </si>
  <si>
    <t>대방골</t>
    <phoneticPr fontId="3" type="noConversion"/>
  </si>
  <si>
    <t>파스쿠찌</t>
    <phoneticPr fontId="3" type="noConversion"/>
  </si>
  <si>
    <t>회관카페</t>
    <phoneticPr fontId="3" type="noConversion"/>
  </si>
  <si>
    <t>육풍</t>
    <phoneticPr fontId="3" type="noConversion"/>
  </si>
  <si>
    <t>빈티지브라운</t>
    <phoneticPr fontId="3" type="noConversion"/>
  </si>
  <si>
    <t>큰거랑민물매운탕</t>
    <phoneticPr fontId="3" type="noConversion"/>
  </si>
  <si>
    <t>코레일유통</t>
    <phoneticPr fontId="3" type="noConversion"/>
  </si>
  <si>
    <t>던킨도너츠</t>
    <phoneticPr fontId="3" type="noConversion"/>
  </si>
  <si>
    <t>월요일</t>
    <phoneticPr fontId="3" type="noConversion"/>
  </si>
  <si>
    <t>화요일</t>
    <phoneticPr fontId="3" type="noConversion"/>
  </si>
  <si>
    <t>수요일</t>
    <phoneticPr fontId="3" type="noConversion"/>
  </si>
  <si>
    <t>금요일</t>
    <phoneticPr fontId="3" type="noConversion"/>
  </si>
  <si>
    <t>목요일</t>
    <phoneticPr fontId="3" type="noConversion"/>
  </si>
  <si>
    <t>방인철 외 2명</t>
    <phoneticPr fontId="3" type="noConversion"/>
  </si>
  <si>
    <t>방인철 외 2명</t>
    <phoneticPr fontId="3" type="noConversion"/>
  </si>
  <si>
    <t>방인철 외 2명</t>
    <phoneticPr fontId="3" type="noConversion"/>
  </si>
  <si>
    <t>방인철 외 3명</t>
    <phoneticPr fontId="3" type="noConversion"/>
  </si>
  <si>
    <t>방인철 외 6명</t>
    <phoneticPr fontId="3" type="noConversion"/>
  </si>
  <si>
    <t>방인철 외 1명</t>
    <phoneticPr fontId="3" type="noConversion"/>
  </si>
  <si>
    <t xml:space="preserve">방인철 외 11명 </t>
    <phoneticPr fontId="3" type="noConversion"/>
  </si>
  <si>
    <t>카드</t>
    <phoneticPr fontId="3" type="noConversion"/>
  </si>
  <si>
    <t>카드</t>
    <phoneticPr fontId="3" type="noConversion"/>
  </si>
  <si>
    <t>방인철 외 7명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</si>
</sst>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name val="돋움"/>
      <family val="3"/>
      <charset val="129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0">
      <alignment vertical="center"/>
    </xf>
  </cellStyleXfs>
  <cellXfs count="35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3" fontId="0" fillId="0" borderId="1" xfId="0" applyNumberFormat="1" applyBorder="1" applyAlignment="1" applyProtection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41" fontId="13" fillId="3" borderId="1" xfId="1" applyFont="1" applyFill="1" applyBorder="1">
      <alignment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15" fillId="2" borderId="1" xfId="0" applyFont="1" applyFill="1" applyBorder="1" applyAlignment="1">
      <alignment horizontal="center" vertical="center"/>
    </xf>
    <xf numFmtId="41" fontId="10" fillId="2" borderId="1" xfId="1" applyFont="1" applyFill="1" applyBorder="1" applyAlignment="1">
      <alignment horizontal="center" vertical="center"/>
    </xf>
    <xf numFmtId="14" fontId="0" fillId="0" borderId="0" xfId="0" applyNumberFormat="1" applyAlignment="1"/>
    <xf numFmtId="0" fontId="0" fillId="0" borderId="0" xfId="0" applyNumberFormat="1" applyAlignment="1"/>
    <xf numFmtId="3" fontId="13" fillId="0" borderId="2" xfId="0" applyNumberFormat="1" applyFont="1" applyFill="1" applyBorder="1" applyAlignment="1">
      <alignment horizontal="center" vertical="center"/>
    </xf>
    <xf numFmtId="3" fontId="0" fillId="0" borderId="0" xfId="0" applyNumberFormat="1">
      <alignment vertical="center"/>
    </xf>
    <xf numFmtId="0" fontId="13" fillId="0" borderId="1" xfId="1" applyNumberFormat="1" applyFont="1" applyFill="1" applyBorder="1" applyAlignment="1">
      <alignment horizontal="center" vertical="center"/>
    </xf>
    <xf numFmtId="14" fontId="10" fillId="0" borderId="1" xfId="0" applyNumberFormat="1" applyFont="1" applyFill="1" applyBorder="1" applyAlignment="1">
      <alignment horizontal="center" vertical="center"/>
    </xf>
    <xf numFmtId="14" fontId="12" fillId="0" borderId="1" xfId="2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41" fontId="13" fillId="0" borderId="1" xfId="1" applyFont="1" applyFill="1" applyBorder="1">
      <alignment vertical="center"/>
    </xf>
    <xf numFmtId="0" fontId="0" fillId="0" borderId="1" xfId="0" applyFill="1" applyBorder="1">
      <alignment vertical="center"/>
    </xf>
    <xf numFmtId="0" fontId="16" fillId="3" borderId="1" xfId="2" applyNumberFormat="1" applyFont="1" applyFill="1" applyBorder="1" applyAlignment="1">
      <alignment horizontal="center" vertical="center"/>
    </xf>
    <xf numFmtId="0" fontId="16" fillId="0" borderId="1" xfId="2" applyNumberFormat="1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R33"/>
  <sheetViews>
    <sheetView tabSelected="1" zoomScale="80" zoomScaleNormal="80" workbookViewId="0">
      <selection activeCell="G29" sqref="G29"/>
    </sheetView>
  </sheetViews>
  <sheetFormatPr defaultRowHeight="16.5" x14ac:dyDescent="0.3"/>
  <cols>
    <col min="1" max="1" width="1.5" customWidth="1"/>
    <col min="2" max="2" width="34" customWidth="1"/>
    <col min="3" max="3" width="15.875" customWidth="1"/>
    <col min="4" max="4" width="16.75" customWidth="1"/>
    <col min="5" max="5" width="34.875" customWidth="1"/>
    <col min="6" max="6" width="18.625" customWidth="1"/>
    <col min="7" max="7" width="13.875" customWidth="1"/>
    <col min="8" max="8" width="16" customWidth="1"/>
    <col min="9" max="9" width="19.125" customWidth="1"/>
    <col min="10" max="10" width="13.75" customWidth="1"/>
    <col min="14" max="14" width="8.875" customWidth="1"/>
    <col min="15" max="15" width="22.875" hidden="1" customWidth="1"/>
    <col min="16" max="17" width="9" hidden="1" customWidth="1"/>
    <col min="18" max="18" width="16.5" customWidth="1"/>
  </cols>
  <sheetData>
    <row r="2" spans="2:18" ht="26.25" x14ac:dyDescent="0.3">
      <c r="B2" s="1" t="s">
        <v>22</v>
      </c>
      <c r="C2" s="2"/>
      <c r="D2" s="2"/>
    </row>
    <row r="3" spans="2:18" ht="11.25" customHeight="1" x14ac:dyDescent="0.3">
      <c r="B3" s="2"/>
      <c r="C3" s="2"/>
      <c r="D3" s="2"/>
    </row>
    <row r="4" spans="2:18" ht="20.25" x14ac:dyDescent="0.3">
      <c r="B4" s="3" t="s">
        <v>0</v>
      </c>
    </row>
    <row r="5" spans="2:18" x14ac:dyDescent="0.3">
      <c r="B5" s="4" t="s">
        <v>1</v>
      </c>
      <c r="C5" s="4" t="s">
        <v>2</v>
      </c>
      <c r="D5" s="6" t="s">
        <v>17</v>
      </c>
      <c r="F5" s="22"/>
    </row>
    <row r="6" spans="2:18" x14ac:dyDescent="0.3">
      <c r="B6" s="5" t="s">
        <v>3</v>
      </c>
      <c r="C6" s="5" t="s">
        <v>21</v>
      </c>
      <c r="D6" s="7">
        <f>I33</f>
        <v>771400</v>
      </c>
      <c r="F6" s="22"/>
    </row>
    <row r="7" spans="2:18" x14ac:dyDescent="0.3">
      <c r="B7" s="16" t="s">
        <v>4</v>
      </c>
      <c r="C7" s="5" t="s">
        <v>19</v>
      </c>
      <c r="D7" s="7">
        <v>0</v>
      </c>
      <c r="F7" s="22"/>
    </row>
    <row r="8" spans="2:18" x14ac:dyDescent="0.3">
      <c r="B8" s="16" t="s">
        <v>5</v>
      </c>
      <c r="C8" s="5" t="s">
        <v>21</v>
      </c>
      <c r="D8" s="7">
        <f>I33</f>
        <v>771400</v>
      </c>
      <c r="F8" s="22"/>
    </row>
    <row r="9" spans="2:18" x14ac:dyDescent="0.3">
      <c r="B9" s="16" t="s">
        <v>6</v>
      </c>
      <c r="C9" s="5" t="s">
        <v>19</v>
      </c>
      <c r="D9" s="7">
        <v>0</v>
      </c>
    </row>
    <row r="12" spans="2:18" ht="20.25" x14ac:dyDescent="0.3">
      <c r="B12" s="3" t="s">
        <v>7</v>
      </c>
    </row>
    <row r="13" spans="2:18" x14ac:dyDescent="0.3">
      <c r="B13" s="8" t="s">
        <v>8</v>
      </c>
      <c r="C13" s="8" t="s">
        <v>9</v>
      </c>
      <c r="D13" s="17" t="s">
        <v>10</v>
      </c>
      <c r="E13" s="8" t="s">
        <v>11</v>
      </c>
      <c r="F13" s="8" t="s">
        <v>12</v>
      </c>
      <c r="G13" s="8" t="s">
        <v>13</v>
      </c>
      <c r="H13" s="8" t="s">
        <v>14</v>
      </c>
      <c r="I13" s="17" t="s">
        <v>18</v>
      </c>
      <c r="J13" s="8" t="s">
        <v>16</v>
      </c>
    </row>
    <row r="14" spans="2:18" x14ac:dyDescent="0.3">
      <c r="B14" s="32" t="s">
        <v>20</v>
      </c>
      <c r="C14" s="24">
        <v>43409</v>
      </c>
      <c r="D14" s="9" t="s">
        <v>52</v>
      </c>
      <c r="E14" s="30" t="s">
        <v>23</v>
      </c>
      <c r="F14" s="21" t="s">
        <v>33</v>
      </c>
      <c r="G14" s="23" t="s">
        <v>57</v>
      </c>
      <c r="H14" s="10" t="s">
        <v>64</v>
      </c>
      <c r="I14" s="11">
        <v>9000</v>
      </c>
      <c r="J14" s="15"/>
      <c r="N14" s="20"/>
      <c r="O14" s="20"/>
      <c r="P14" s="20"/>
      <c r="Q14" s="20"/>
      <c r="R14" s="19"/>
    </row>
    <row r="15" spans="2:18" x14ac:dyDescent="0.3">
      <c r="B15" s="33"/>
      <c r="C15" s="25">
        <v>43410</v>
      </c>
      <c r="D15" s="26" t="s">
        <v>53</v>
      </c>
      <c r="E15" s="31" t="s">
        <v>24</v>
      </c>
      <c r="F15" s="21" t="s">
        <v>34</v>
      </c>
      <c r="G15" s="23" t="s">
        <v>58</v>
      </c>
      <c r="H15" s="27" t="s">
        <v>64</v>
      </c>
      <c r="I15" s="28">
        <v>11100</v>
      </c>
      <c r="J15" s="15"/>
      <c r="N15" s="20"/>
      <c r="O15" s="20"/>
      <c r="P15" s="20"/>
      <c r="Q15" s="20"/>
      <c r="R15" s="19"/>
    </row>
    <row r="16" spans="2:18" x14ac:dyDescent="0.3">
      <c r="B16" s="33"/>
      <c r="C16" s="25">
        <v>43410</v>
      </c>
      <c r="D16" s="26" t="s">
        <v>53</v>
      </c>
      <c r="E16" s="31" t="s">
        <v>24</v>
      </c>
      <c r="F16" s="21" t="s">
        <v>35</v>
      </c>
      <c r="G16" s="23" t="s">
        <v>59</v>
      </c>
      <c r="H16" s="27" t="s">
        <v>65</v>
      </c>
      <c r="I16" s="28">
        <v>12700</v>
      </c>
      <c r="J16" s="15"/>
      <c r="N16" s="20"/>
      <c r="O16" s="20"/>
      <c r="P16" s="20"/>
      <c r="Q16" s="20"/>
      <c r="R16" s="19"/>
    </row>
    <row r="17" spans="2:18" x14ac:dyDescent="0.3">
      <c r="B17" s="33"/>
      <c r="C17" s="25">
        <v>43410</v>
      </c>
      <c r="D17" s="26" t="s">
        <v>53</v>
      </c>
      <c r="E17" s="31" t="s">
        <v>24</v>
      </c>
      <c r="F17" s="21" t="s">
        <v>36</v>
      </c>
      <c r="G17" s="23" t="s">
        <v>58</v>
      </c>
      <c r="H17" s="27" t="s">
        <v>65</v>
      </c>
      <c r="I17" s="28">
        <v>13600</v>
      </c>
      <c r="J17" s="29"/>
      <c r="N17" s="20"/>
      <c r="O17" s="20"/>
      <c r="P17" s="20"/>
      <c r="Q17" s="20"/>
      <c r="R17" s="19"/>
    </row>
    <row r="18" spans="2:18" x14ac:dyDescent="0.3">
      <c r="B18" s="33"/>
      <c r="C18" s="25">
        <v>43411</v>
      </c>
      <c r="D18" s="26" t="s">
        <v>54</v>
      </c>
      <c r="E18" s="31" t="s">
        <v>23</v>
      </c>
      <c r="F18" s="21" t="s">
        <v>37</v>
      </c>
      <c r="G18" s="23" t="s">
        <v>60</v>
      </c>
      <c r="H18" s="27" t="s">
        <v>65</v>
      </c>
      <c r="I18" s="28">
        <v>12300</v>
      </c>
      <c r="J18" s="29"/>
      <c r="N18" s="20"/>
      <c r="O18" s="20"/>
      <c r="P18" s="20"/>
      <c r="Q18" s="20"/>
      <c r="R18" s="19"/>
    </row>
    <row r="19" spans="2:18" x14ac:dyDescent="0.3">
      <c r="B19" s="33"/>
      <c r="C19" s="25">
        <v>43413</v>
      </c>
      <c r="D19" s="26" t="s">
        <v>55</v>
      </c>
      <c r="E19" s="31" t="s">
        <v>25</v>
      </c>
      <c r="F19" s="21" t="s">
        <v>38</v>
      </c>
      <c r="G19" s="23" t="s">
        <v>61</v>
      </c>
      <c r="H19" s="27" t="s">
        <v>64</v>
      </c>
      <c r="I19" s="28">
        <v>27000</v>
      </c>
      <c r="J19" s="15"/>
      <c r="N19" s="20"/>
      <c r="O19" s="20"/>
      <c r="P19" s="20"/>
      <c r="Q19" s="20"/>
      <c r="R19" s="19"/>
    </row>
    <row r="20" spans="2:18" x14ac:dyDescent="0.3">
      <c r="B20" s="33"/>
      <c r="C20" s="25">
        <v>43413</v>
      </c>
      <c r="D20" s="26" t="s">
        <v>55</v>
      </c>
      <c r="E20" s="31" t="s">
        <v>23</v>
      </c>
      <c r="F20" s="21" t="s">
        <v>39</v>
      </c>
      <c r="G20" s="23" t="s">
        <v>62</v>
      </c>
      <c r="H20" s="27" t="s">
        <v>65</v>
      </c>
      <c r="I20" s="28">
        <v>6000</v>
      </c>
      <c r="J20" s="15"/>
      <c r="N20" s="20"/>
      <c r="O20" s="20"/>
      <c r="P20" s="20"/>
      <c r="Q20" s="20"/>
      <c r="R20" s="19"/>
    </row>
    <row r="21" spans="2:18" x14ac:dyDescent="0.3">
      <c r="B21" s="33"/>
      <c r="C21" s="25">
        <v>43416</v>
      </c>
      <c r="D21" s="26" t="s">
        <v>52</v>
      </c>
      <c r="E21" s="31" t="s">
        <v>26</v>
      </c>
      <c r="F21" s="21" t="s">
        <v>40</v>
      </c>
      <c r="G21" s="23" t="s">
        <v>60</v>
      </c>
      <c r="H21" s="27" t="s">
        <v>65</v>
      </c>
      <c r="I21" s="28">
        <v>22100</v>
      </c>
      <c r="J21" s="15"/>
      <c r="N21" s="20"/>
      <c r="O21" s="20"/>
      <c r="P21" s="20"/>
      <c r="Q21" s="20"/>
      <c r="R21" s="19"/>
    </row>
    <row r="22" spans="2:18" x14ac:dyDescent="0.3">
      <c r="B22" s="33"/>
      <c r="C22" s="25">
        <v>43419</v>
      </c>
      <c r="D22" s="26" t="s">
        <v>56</v>
      </c>
      <c r="E22" s="31" t="s">
        <v>31</v>
      </c>
      <c r="F22" s="21" t="s">
        <v>41</v>
      </c>
      <c r="G22" s="23" t="s">
        <v>60</v>
      </c>
      <c r="H22" s="27" t="s">
        <v>64</v>
      </c>
      <c r="I22" s="28">
        <v>60000</v>
      </c>
      <c r="J22" s="15"/>
      <c r="N22" s="20"/>
      <c r="O22" s="20"/>
      <c r="P22" s="20"/>
      <c r="Q22" s="20"/>
      <c r="R22" s="19"/>
    </row>
    <row r="23" spans="2:18" x14ac:dyDescent="0.3">
      <c r="B23" s="33"/>
      <c r="C23" s="25">
        <v>43419</v>
      </c>
      <c r="D23" s="26" t="s">
        <v>56</v>
      </c>
      <c r="E23" s="31" t="s">
        <v>26</v>
      </c>
      <c r="F23" s="21" t="s">
        <v>42</v>
      </c>
      <c r="G23" s="23" t="s">
        <v>60</v>
      </c>
      <c r="H23" s="27" t="s">
        <v>65</v>
      </c>
      <c r="I23" s="28">
        <v>14800</v>
      </c>
      <c r="J23" s="15"/>
    </row>
    <row r="24" spans="2:18" x14ac:dyDescent="0.3">
      <c r="B24" s="33"/>
      <c r="C24" s="25">
        <v>43425</v>
      </c>
      <c r="D24" s="26" t="s">
        <v>54</v>
      </c>
      <c r="E24" s="31" t="s">
        <v>27</v>
      </c>
      <c r="F24" s="21" t="s">
        <v>43</v>
      </c>
      <c r="G24" s="23" t="s">
        <v>63</v>
      </c>
      <c r="H24" s="27" t="s">
        <v>65</v>
      </c>
      <c r="I24" s="28">
        <v>250000</v>
      </c>
      <c r="J24" s="15"/>
    </row>
    <row r="25" spans="2:18" x14ac:dyDescent="0.3">
      <c r="B25" s="33"/>
      <c r="C25" s="25">
        <v>43430</v>
      </c>
      <c r="D25" s="26" t="s">
        <v>52</v>
      </c>
      <c r="E25" s="31" t="s">
        <v>28</v>
      </c>
      <c r="F25" s="21" t="s">
        <v>44</v>
      </c>
      <c r="G25" s="23" t="s">
        <v>61</v>
      </c>
      <c r="H25" s="27" t="s">
        <v>65</v>
      </c>
      <c r="I25" s="28">
        <v>89700</v>
      </c>
      <c r="J25" s="15"/>
    </row>
    <row r="26" spans="2:18" x14ac:dyDescent="0.3">
      <c r="B26" s="33"/>
      <c r="C26" s="25">
        <v>43430</v>
      </c>
      <c r="D26" s="26" t="s">
        <v>52</v>
      </c>
      <c r="E26" s="31" t="s">
        <v>28</v>
      </c>
      <c r="F26" s="21" t="s">
        <v>45</v>
      </c>
      <c r="G26" s="23" t="s">
        <v>57</v>
      </c>
      <c r="H26" s="27" t="s">
        <v>64</v>
      </c>
      <c r="I26" s="28">
        <v>13000</v>
      </c>
      <c r="J26" s="15"/>
    </row>
    <row r="27" spans="2:18" x14ac:dyDescent="0.3">
      <c r="B27" s="33"/>
      <c r="C27" s="25">
        <v>43430</v>
      </c>
      <c r="D27" s="26" t="s">
        <v>52</v>
      </c>
      <c r="E27" s="31" t="s">
        <v>26</v>
      </c>
      <c r="F27" s="21" t="s">
        <v>46</v>
      </c>
      <c r="G27" s="23" t="s">
        <v>58</v>
      </c>
      <c r="H27" s="27" t="s">
        <v>64</v>
      </c>
      <c r="I27" s="28">
        <v>9500</v>
      </c>
      <c r="J27" s="15"/>
    </row>
    <row r="28" spans="2:18" x14ac:dyDescent="0.3">
      <c r="B28" s="33"/>
      <c r="C28" s="25">
        <v>43430</v>
      </c>
      <c r="D28" s="26" t="s">
        <v>52</v>
      </c>
      <c r="E28" s="31" t="s">
        <v>26</v>
      </c>
      <c r="F28" s="21" t="s">
        <v>47</v>
      </c>
      <c r="G28" s="23" t="s">
        <v>66</v>
      </c>
      <c r="H28" s="27" t="s">
        <v>64</v>
      </c>
      <c r="I28" s="28">
        <v>150000</v>
      </c>
      <c r="J28" s="15"/>
    </row>
    <row r="29" spans="2:18" x14ac:dyDescent="0.3">
      <c r="B29" s="33"/>
      <c r="C29" s="25">
        <v>43433</v>
      </c>
      <c r="D29" s="26" t="s">
        <v>56</v>
      </c>
      <c r="E29" s="31" t="s">
        <v>29</v>
      </c>
      <c r="F29" s="21" t="s">
        <v>48</v>
      </c>
      <c r="G29" s="23" t="s">
        <v>62</v>
      </c>
      <c r="H29" s="27" t="s">
        <v>65</v>
      </c>
      <c r="I29" s="28">
        <v>7000</v>
      </c>
      <c r="J29" s="15"/>
    </row>
    <row r="30" spans="2:18" x14ac:dyDescent="0.3">
      <c r="B30" s="33"/>
      <c r="C30" s="25">
        <v>43433</v>
      </c>
      <c r="D30" s="26" t="s">
        <v>56</v>
      </c>
      <c r="E30" s="31" t="s">
        <v>29</v>
      </c>
      <c r="F30" s="21" t="s">
        <v>49</v>
      </c>
      <c r="G30" s="23" t="s">
        <v>62</v>
      </c>
      <c r="H30" s="27" t="s">
        <v>64</v>
      </c>
      <c r="I30" s="28">
        <v>37000</v>
      </c>
      <c r="J30" s="15"/>
    </row>
    <row r="31" spans="2:18" x14ac:dyDescent="0.3">
      <c r="B31" s="33"/>
      <c r="C31" s="25">
        <v>43434</v>
      </c>
      <c r="D31" s="26" t="s">
        <v>55</v>
      </c>
      <c r="E31" s="31" t="s">
        <v>30</v>
      </c>
      <c r="F31" s="21" t="s">
        <v>50</v>
      </c>
      <c r="G31" s="23" t="s">
        <v>57</v>
      </c>
      <c r="H31" s="10" t="s">
        <v>64</v>
      </c>
      <c r="I31" s="28">
        <v>15500</v>
      </c>
      <c r="J31" s="15"/>
    </row>
    <row r="32" spans="2:18" x14ac:dyDescent="0.3">
      <c r="B32" s="33"/>
      <c r="C32" s="25">
        <v>43434</v>
      </c>
      <c r="D32" s="26" t="s">
        <v>55</v>
      </c>
      <c r="E32" s="31" t="s">
        <v>30</v>
      </c>
      <c r="F32" s="21" t="s">
        <v>51</v>
      </c>
      <c r="G32" s="23" t="s">
        <v>57</v>
      </c>
      <c r="H32" s="10" t="s">
        <v>65</v>
      </c>
      <c r="I32" s="28">
        <v>11100</v>
      </c>
      <c r="J32" s="15"/>
    </row>
    <row r="33" spans="2:10" x14ac:dyDescent="0.3">
      <c r="B33" s="34"/>
      <c r="C33" s="14" t="s">
        <v>15</v>
      </c>
      <c r="D33" s="12"/>
      <c r="E33" s="13" t="s">
        <v>32</v>
      </c>
      <c r="F33" s="14"/>
      <c r="G33" s="18"/>
      <c r="H33" s="12"/>
      <c r="I33" s="18">
        <f>SUM(I14:I32)</f>
        <v>771400</v>
      </c>
      <c r="J33" s="12"/>
    </row>
  </sheetData>
  <mergeCells count="1">
    <mergeCell ref="B14:B33"/>
  </mergeCells>
  <phoneticPr fontId="3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2018.11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이기쁨 (교무팀)</cp:lastModifiedBy>
  <cp:lastPrinted>2017-09-29T02:21:12Z</cp:lastPrinted>
  <dcterms:created xsi:type="dcterms:W3CDTF">2017-06-26T08:30:27Z</dcterms:created>
  <dcterms:modified xsi:type="dcterms:W3CDTF">2018-12-07T06:07:40Z</dcterms:modified>
</cp:coreProperties>
</file>