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475" windowHeight="10305"/>
  </bookViews>
  <sheets>
    <sheet name="2017.09" sheetId="1" r:id="rId1"/>
  </sheets>
  <calcPr calcId="145621"/>
</workbook>
</file>

<file path=xl/calcChain.xml><?xml version="1.0" encoding="utf-8"?>
<calcChain xmlns="http://schemas.openxmlformats.org/spreadsheetml/2006/main">
  <c r="C5" i="1" l="1"/>
  <c r="C6" i="1"/>
  <c r="H21" i="1"/>
  <c r="H22" i="1" l="1"/>
</calcChain>
</file>

<file path=xl/sharedStrings.xml><?xml version="1.0" encoding="utf-8"?>
<sst xmlns="http://schemas.openxmlformats.org/spreadsheetml/2006/main" count="71" uniqueCount="51">
  <si>
    <t>0건</t>
    <phoneticPr fontId="1" type="noConversion"/>
  </si>
  <si>
    <t>소계</t>
    <phoneticPr fontId="1" type="noConversion"/>
  </si>
  <si>
    <t>축·조의금 및 화환 등</t>
  </si>
  <si>
    <t>0건</t>
    <phoneticPr fontId="1" type="noConversion"/>
  </si>
  <si>
    <t>소계</t>
  </si>
  <si>
    <t>대민·대유관기관 업무협의 및 간담회 등</t>
    <phoneticPr fontId="1" type="noConversion"/>
  </si>
  <si>
    <t>9건</t>
    <phoneticPr fontId="1" type="noConversion"/>
  </si>
  <si>
    <t xml:space="preserve">카드 </t>
    <phoneticPr fontId="1" type="noConversion"/>
  </si>
  <si>
    <t xml:space="preserve">방인철 외 2명 </t>
    <phoneticPr fontId="1" type="noConversion"/>
  </si>
  <si>
    <t>브레댄코</t>
    <phoneticPr fontId="1" type="noConversion"/>
  </si>
  <si>
    <t>대학발전아이디어논의</t>
    <phoneticPr fontId="1" type="noConversion"/>
  </si>
  <si>
    <t>2017-09-29(금)</t>
    <phoneticPr fontId="1" type="noConversion"/>
  </si>
  <si>
    <t>방인철 외 3명</t>
    <phoneticPr fontId="1" type="noConversion"/>
  </si>
  <si>
    <t>불타는갈매기</t>
    <phoneticPr fontId="1" type="noConversion"/>
  </si>
  <si>
    <t>결산및예산관련국회예정처대응논의</t>
    <phoneticPr fontId="1" type="noConversion"/>
  </si>
  <si>
    <t>2017-09-21(목)</t>
    <phoneticPr fontId="1" type="noConversion"/>
  </si>
  <si>
    <t>방인철 외 2명</t>
    <phoneticPr fontId="1" type="noConversion"/>
  </si>
  <si>
    <t>팬도로시</t>
    <phoneticPr fontId="1" type="noConversion"/>
  </si>
  <si>
    <t>2017-09-19(화)</t>
    <phoneticPr fontId="1" type="noConversion"/>
  </si>
  <si>
    <t>방인철 외 1명</t>
    <phoneticPr fontId="1" type="noConversion"/>
  </si>
  <si>
    <t>2017-09-18(월)</t>
    <phoneticPr fontId="1" type="noConversion"/>
  </si>
  <si>
    <t>방인철외 1명</t>
    <phoneticPr fontId="1" type="noConversion"/>
  </si>
  <si>
    <t>방인철외 2명</t>
    <phoneticPr fontId="1" type="noConversion"/>
  </si>
  <si>
    <t>해성</t>
    <phoneticPr fontId="1" type="noConversion"/>
  </si>
  <si>
    <t>18년도 정부출연금 국회건의 금액 논의</t>
    <phoneticPr fontId="1" type="noConversion"/>
  </si>
  <si>
    <t>2017-09-15(금)</t>
    <phoneticPr fontId="1" type="noConversion"/>
  </si>
  <si>
    <t xml:space="preserve">카드 </t>
    <phoneticPr fontId="1" type="noConversion"/>
  </si>
  <si>
    <t>방인철 외 1명</t>
    <phoneticPr fontId="1" type="noConversion"/>
  </si>
  <si>
    <t>스타벅스</t>
    <phoneticPr fontId="1" type="noConversion"/>
  </si>
  <si>
    <t>연구브랜드관련 아이템논의</t>
    <phoneticPr fontId="1" type="noConversion"/>
  </si>
  <si>
    <t>2017-09-11(월)</t>
    <phoneticPr fontId="1" type="noConversion"/>
  </si>
  <si>
    <t>엔제리너스</t>
    <phoneticPr fontId="1" type="noConversion"/>
  </si>
  <si>
    <t>지역협력아이템논의</t>
    <phoneticPr fontId="1" type="noConversion"/>
  </si>
  <si>
    <t>2017-09-01(금)</t>
    <phoneticPr fontId="1" type="noConversion"/>
  </si>
  <si>
    <t>주요정책추진 관련 회의·행사 등</t>
    <phoneticPr fontId="1" type="noConversion"/>
  </si>
  <si>
    <t>금액 (원)</t>
    <phoneticPr fontId="1" type="noConversion"/>
  </si>
  <si>
    <t>결제방식</t>
  </si>
  <si>
    <t>참석인원</t>
  </si>
  <si>
    <t>사용처(장소)</t>
  </si>
  <si>
    <t>내역</t>
  </si>
  <si>
    <t>일자</t>
  </si>
  <si>
    <t>구분</t>
  </si>
  <si>
    <t>□ 세부 집행내역</t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</si>
  <si>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</si>
  <si>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</si>
  <si>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>계</t>
    <phoneticPr fontId="1" type="noConversion"/>
  </si>
  <si>
    <t>금액 (천원)</t>
  </si>
  <si>
    <t>건수</t>
  </si>
  <si>
    <t>유형</t>
  </si>
  <si>
    <t>□ 유형별 집행내역</t>
  </si>
  <si>
    <t>2017년도 9월 업무추진비 사용내역 (기획처장)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</si>
</sst>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C12" sqref="C12:D19"/>
    </sheetView>
  </sheetViews>
  <sheetFormatPr defaultRowHeight="16.5" x14ac:dyDescent="0.3"/>
  <cols>
    <col min="1" max="1" width="48.375" customWidth="1"/>
    <col min="2" max="2" width="17.125" customWidth="1"/>
    <col min="3" max="3" width="11.25" bestFit="1" customWidth="1"/>
    <col min="4" max="4" width="15.125" customWidth="1"/>
    <col min="5" max="5" width="13" bestFit="1" customWidth="1"/>
    <col min="6" max="6" width="14.625" bestFit="1" customWidth="1"/>
    <col min="7" max="8" width="9.25" bestFit="1" customWidth="1"/>
  </cols>
  <sheetData>
    <row r="1" spans="1:8" ht="20.25" x14ac:dyDescent="0.3">
      <c r="A1" s="36" t="s">
        <v>50</v>
      </c>
      <c r="B1" s="35"/>
      <c r="C1" s="35"/>
      <c r="D1" s="35"/>
      <c r="E1" s="35"/>
      <c r="F1" s="35"/>
      <c r="G1" s="35"/>
      <c r="H1" s="34"/>
    </row>
    <row r="2" spans="1:8" ht="20.25" x14ac:dyDescent="0.3">
      <c r="A2" s="35"/>
      <c r="B2" s="35"/>
      <c r="C2" s="35"/>
      <c r="D2" s="35"/>
      <c r="E2" s="35"/>
      <c r="F2" s="35"/>
      <c r="G2" s="35"/>
      <c r="H2" s="34"/>
    </row>
    <row r="3" spans="1:8" ht="20.25" x14ac:dyDescent="0.3">
      <c r="A3" s="24" t="s">
        <v>49</v>
      </c>
    </row>
    <row r="4" spans="1:8" x14ac:dyDescent="0.3">
      <c r="A4" s="21" t="s">
        <v>48</v>
      </c>
      <c r="B4" s="21" t="s">
        <v>47</v>
      </c>
      <c r="C4" s="33" t="s">
        <v>46</v>
      </c>
      <c r="D4" s="32"/>
      <c r="E4" s="31"/>
      <c r="F4" s="30"/>
      <c r="G4" s="30"/>
    </row>
    <row r="5" spans="1:8" x14ac:dyDescent="0.3">
      <c r="A5" s="4" t="s">
        <v>45</v>
      </c>
      <c r="B5" s="4">
        <v>9</v>
      </c>
      <c r="C5" s="28">
        <f>SUM(H12:H20)</f>
        <v>240800</v>
      </c>
      <c r="D5" s="27"/>
      <c r="E5" s="26"/>
      <c r="F5" s="26"/>
      <c r="G5" s="26"/>
    </row>
    <row r="6" spans="1:8" x14ac:dyDescent="0.3">
      <c r="A6" s="29" t="s">
        <v>44</v>
      </c>
      <c r="B6" s="4">
        <v>9</v>
      </c>
      <c r="C6" s="28">
        <f>SUM(H12:H20)</f>
        <v>240800</v>
      </c>
      <c r="D6" s="27"/>
      <c r="E6" s="26"/>
      <c r="F6" s="26"/>
      <c r="G6" s="26"/>
    </row>
    <row r="7" spans="1:8" x14ac:dyDescent="0.3">
      <c r="A7" s="29" t="s">
        <v>43</v>
      </c>
      <c r="B7" s="4">
        <v>0</v>
      </c>
      <c r="C7" s="28">
        <v>0</v>
      </c>
      <c r="D7" s="27"/>
      <c r="E7" s="26"/>
      <c r="F7" s="26"/>
      <c r="G7" s="26"/>
    </row>
    <row r="8" spans="1:8" x14ac:dyDescent="0.3">
      <c r="A8" s="29" t="s">
        <v>2</v>
      </c>
      <c r="B8" s="4">
        <v>0</v>
      </c>
      <c r="C8" s="28">
        <v>0</v>
      </c>
      <c r="D8" s="27"/>
      <c r="E8" s="26"/>
      <c r="F8" s="26"/>
      <c r="G8" s="26"/>
    </row>
    <row r="9" spans="1:8" x14ac:dyDescent="0.3">
      <c r="A9" s="1"/>
      <c r="B9" s="25"/>
      <c r="C9" s="2"/>
      <c r="D9" s="2"/>
      <c r="E9" s="2"/>
      <c r="F9" s="2"/>
      <c r="G9" s="2"/>
    </row>
    <row r="10" spans="1:8" ht="20.25" x14ac:dyDescent="0.3">
      <c r="A10" s="24" t="s">
        <v>42</v>
      </c>
    </row>
    <row r="11" spans="1:8" x14ac:dyDescent="0.3">
      <c r="A11" s="21" t="s">
        <v>41</v>
      </c>
      <c r="B11" s="21" t="s">
        <v>40</v>
      </c>
      <c r="C11" s="23" t="s">
        <v>39</v>
      </c>
      <c r="D11" s="22"/>
      <c r="E11" s="21" t="s">
        <v>38</v>
      </c>
      <c r="F11" s="21" t="s">
        <v>37</v>
      </c>
      <c r="G11" s="21" t="s">
        <v>36</v>
      </c>
      <c r="H11" s="21" t="s">
        <v>35</v>
      </c>
    </row>
    <row r="12" spans="1:8" x14ac:dyDescent="0.3">
      <c r="A12" s="8" t="s">
        <v>34</v>
      </c>
      <c r="B12" s="11" t="s">
        <v>33</v>
      </c>
      <c r="C12" s="20" t="s">
        <v>32</v>
      </c>
      <c r="D12" s="19"/>
      <c r="E12" s="18" t="s">
        <v>31</v>
      </c>
      <c r="F12" s="18" t="s">
        <v>27</v>
      </c>
      <c r="G12" s="18" t="s">
        <v>26</v>
      </c>
      <c r="H12" s="7">
        <v>10600</v>
      </c>
    </row>
    <row r="13" spans="1:8" x14ac:dyDescent="0.3">
      <c r="A13" s="8"/>
      <c r="B13" s="11" t="s">
        <v>30</v>
      </c>
      <c r="C13" s="17" t="s">
        <v>29</v>
      </c>
      <c r="D13" s="16"/>
      <c r="E13" s="4" t="s">
        <v>28</v>
      </c>
      <c r="F13" s="4" t="s">
        <v>27</v>
      </c>
      <c r="G13" s="4" t="s">
        <v>26</v>
      </c>
      <c r="H13" s="7">
        <v>9200</v>
      </c>
    </row>
    <row r="14" spans="1:8" x14ac:dyDescent="0.3">
      <c r="A14" s="8"/>
      <c r="B14" s="11" t="s">
        <v>25</v>
      </c>
      <c r="C14" s="15" t="s">
        <v>24</v>
      </c>
      <c r="D14" s="14"/>
      <c r="E14" s="4" t="s">
        <v>23</v>
      </c>
      <c r="F14" s="4" t="s">
        <v>22</v>
      </c>
      <c r="G14" s="4" t="s">
        <v>7</v>
      </c>
      <c r="H14" s="7">
        <v>76500</v>
      </c>
    </row>
    <row r="15" spans="1:8" x14ac:dyDescent="0.3">
      <c r="A15" s="8"/>
      <c r="B15" s="11" t="s">
        <v>20</v>
      </c>
      <c r="C15" s="13" t="s">
        <v>10</v>
      </c>
      <c r="D15" s="9"/>
      <c r="E15" s="4" t="s">
        <v>9</v>
      </c>
      <c r="F15" s="4" t="s">
        <v>21</v>
      </c>
      <c r="G15" s="4" t="s">
        <v>7</v>
      </c>
      <c r="H15" s="7">
        <v>4000</v>
      </c>
    </row>
    <row r="16" spans="1:8" x14ac:dyDescent="0.3">
      <c r="A16" s="8"/>
      <c r="B16" s="11" t="s">
        <v>20</v>
      </c>
      <c r="C16" s="10" t="s">
        <v>10</v>
      </c>
      <c r="D16" s="12"/>
      <c r="E16" s="4" t="s">
        <v>9</v>
      </c>
      <c r="F16" s="4" t="s">
        <v>12</v>
      </c>
      <c r="G16" s="4" t="s">
        <v>7</v>
      </c>
      <c r="H16" s="7">
        <v>11000</v>
      </c>
    </row>
    <row r="17" spans="1:8" x14ac:dyDescent="0.3">
      <c r="A17" s="8"/>
      <c r="B17" s="11" t="s">
        <v>20</v>
      </c>
      <c r="C17" s="13" t="s">
        <v>10</v>
      </c>
      <c r="D17" s="9"/>
      <c r="E17" s="4" t="s">
        <v>17</v>
      </c>
      <c r="F17" s="4" t="s">
        <v>19</v>
      </c>
      <c r="G17" s="4" t="s">
        <v>7</v>
      </c>
      <c r="H17" s="7">
        <v>6500</v>
      </c>
    </row>
    <row r="18" spans="1:8" x14ac:dyDescent="0.3">
      <c r="A18" s="8"/>
      <c r="B18" s="11" t="s">
        <v>18</v>
      </c>
      <c r="C18" s="10" t="s">
        <v>10</v>
      </c>
      <c r="D18" s="12"/>
      <c r="E18" s="4" t="s">
        <v>17</v>
      </c>
      <c r="F18" s="4" t="s">
        <v>16</v>
      </c>
      <c r="G18" s="4" t="s">
        <v>7</v>
      </c>
      <c r="H18" s="7">
        <v>5000</v>
      </c>
    </row>
    <row r="19" spans="1:8" x14ac:dyDescent="0.3">
      <c r="A19" s="8"/>
      <c r="B19" s="11" t="s">
        <v>15</v>
      </c>
      <c r="C19" s="10" t="s">
        <v>14</v>
      </c>
      <c r="D19" s="9"/>
      <c r="E19" s="4" t="s">
        <v>13</v>
      </c>
      <c r="F19" s="4" t="s">
        <v>12</v>
      </c>
      <c r="G19" s="4" t="s">
        <v>7</v>
      </c>
      <c r="H19" s="7">
        <v>110000</v>
      </c>
    </row>
    <row r="20" spans="1:8" x14ac:dyDescent="0.3">
      <c r="A20" s="8"/>
      <c r="B20" s="11" t="s">
        <v>11</v>
      </c>
      <c r="C20" s="10" t="s">
        <v>10</v>
      </c>
      <c r="D20" s="9"/>
      <c r="E20" s="4" t="s">
        <v>9</v>
      </c>
      <c r="F20" s="4" t="s">
        <v>8</v>
      </c>
      <c r="G20" s="4" t="s">
        <v>7</v>
      </c>
      <c r="H20" s="7">
        <v>8000</v>
      </c>
    </row>
    <row r="21" spans="1:8" x14ac:dyDescent="0.3">
      <c r="A21" s="8"/>
      <c r="B21" s="4" t="s">
        <v>4</v>
      </c>
      <c r="C21" s="6" t="s">
        <v>6</v>
      </c>
      <c r="D21" s="5"/>
      <c r="E21" s="4"/>
      <c r="F21" s="4"/>
      <c r="G21" s="4"/>
      <c r="H21" s="7">
        <f>SUM(H12:H20)</f>
        <v>240800</v>
      </c>
    </row>
    <row r="22" spans="1:8" x14ac:dyDescent="0.3">
      <c r="A22" s="4" t="s">
        <v>5</v>
      </c>
      <c r="B22" s="4" t="s">
        <v>4</v>
      </c>
      <c r="C22" s="6" t="s">
        <v>3</v>
      </c>
      <c r="D22" s="5"/>
      <c r="E22" s="4"/>
      <c r="F22" s="4"/>
      <c r="G22" s="4"/>
      <c r="H22" s="7">
        <f ca="1">SUM(H22)</f>
        <v>0</v>
      </c>
    </row>
    <row r="23" spans="1:8" x14ac:dyDescent="0.3">
      <c r="A23" s="4" t="s">
        <v>2</v>
      </c>
      <c r="B23" s="4" t="s">
        <v>1</v>
      </c>
      <c r="C23" s="6" t="s">
        <v>0</v>
      </c>
      <c r="D23" s="5"/>
      <c r="E23" s="4"/>
      <c r="F23" s="4"/>
      <c r="G23" s="4"/>
      <c r="H23" s="4">
        <v>0</v>
      </c>
    </row>
    <row r="24" spans="1:8" x14ac:dyDescent="0.3">
      <c r="A24" s="3"/>
    </row>
    <row r="25" spans="1:8" x14ac:dyDescent="0.3">
      <c r="A25" s="2"/>
    </row>
    <row r="26" spans="1:8" x14ac:dyDescent="0.3">
      <c r="A26" s="1"/>
    </row>
  </sheetData>
  <mergeCells count="14">
    <mergeCell ref="C11:D11"/>
    <mergeCell ref="C12:D12"/>
    <mergeCell ref="C13:D13"/>
    <mergeCell ref="C14:D14"/>
    <mergeCell ref="C15:D15"/>
    <mergeCell ref="C23:D23"/>
    <mergeCell ref="A12:A21"/>
    <mergeCell ref="C20:D20"/>
    <mergeCell ref="C21:D21"/>
    <mergeCell ref="C22:D22"/>
    <mergeCell ref="C16:D16"/>
    <mergeCell ref="C17:D17"/>
    <mergeCell ref="C18:D18"/>
    <mergeCell ref="C19:D19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2017-10-18T08:15:58Z</dcterms:created>
  <dcterms:modified xsi:type="dcterms:W3CDTF">2017-10-18T08:17:13Z</dcterms:modified>
</cp:coreProperties>
</file>